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სატენდერო'!$A$6:$G$361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სატენდერო'!$A$1:$F$363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4" i="13" l="1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3" i="13"/>
  <c r="F312" i="13"/>
  <c r="F311" i="13"/>
  <c r="F310" i="13"/>
  <c r="F309" i="13"/>
  <c r="F308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55" i="13" l="1"/>
  <c r="F356" i="13" l="1"/>
  <c r="F357" i="13" s="1"/>
  <c r="F358" i="13" l="1"/>
  <c r="F359" i="13" s="1"/>
  <c r="F360" i="13" l="1"/>
  <c r="F36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<sst xmlns="http://schemas.openxmlformats.org/spreadsheetml/2006/main" count="11325" uniqueCount="1046">
  <si>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</si>
  <si>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</si>
  <si>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</si>
  <si>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</si>
  <si>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</si>
  <si>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</si>
  <si>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</si>
  <si>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</si>
  <si>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</si>
  <si>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</si>
  <si>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</si>
  <si>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</si>
  <si>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</si>
  <si>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</si>
  <si>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</si>
  <si>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</si>
  <si>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</si>
  <si>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</si>
  <si>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</si>
  <si>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</si>
  <si>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</si>
  <si>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</si>
  <si>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</si>
  <si>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</si>
  <si>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</si>
  <si>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</si>
  <si>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</si>
  <si>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</si>
  <si>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</si>
  <si>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</si>
  <si>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</si>
  <si>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</si>
  <si>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</si>
  <si>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</si>
  <si>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</si>
  <si>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</si>
  <si>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</si>
  <si>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</si>
  <si>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</si>
  <si>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</si>
  <si>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</si>
  <si>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</si>
  <si>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</si>
  <si>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</si>
  <si>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</si>
  <si>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</si>
  <si>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</si>
  <si>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</si>
  <si>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</si>
  <si>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</si>
  <si>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</si>
  <si>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</si>
  <si>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</si>
  <si>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</si>
  <si>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</si>
  <si>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</si>
  <si>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</si>
  <si>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</si>
  <si>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</si>
  <si>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</si>
  <si>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</si>
  <si>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</si>
  <si>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</si>
  <si>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</si>
  <si>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</si>
  <si>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</si>
  <si>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</si>
  <si>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</si>
  <si>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</si>
  <si>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</si>
  <si>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</si>
  <si>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</si>
  <si>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</si>
  <si>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</si>
  <si>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</si>
  <si>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</si>
  <si>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</si>
  <si>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</si>
  <si>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</si>
  <si>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</si>
  <si>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</si>
  <si>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</si>
  <si>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</si>
  <si>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</si>
  <si>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</si>
  <si>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</si>
  <si>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</si>
  <si>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</si>
  <si>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</si>
  <si>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</si>
  <si>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</si>
  <si>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</si>
  <si>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</si>
  <si>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</si>
  <si>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</si>
  <si>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</si>
  <si>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</si>
  <si>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</si>
  <si>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</si>
  <si>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</si>
  <si>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</si>
  <si>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</si>
  <si>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</si>
  <si>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</si>
  <si>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</si>
  <si>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</si>
  <si>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</si>
  <si>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</si>
  <si>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</si>
  <si>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</si>
  <si>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</si>
  <si>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</si>
  <si>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</si>
  <si>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</si>
  <si>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</si>
  <si>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</si>
  <si>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</si>
  <si>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</si>
  <si>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</si>
  <si>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</si>
  <si>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</si>
  <si>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</si>
  <si>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</si>
  <si>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</si>
  <si>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</si>
  <si>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</si>
  <si>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</si>
  <si>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</si>
  <si>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</si>
  <si>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</si>
  <si>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</si>
  <si>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</si>
  <si>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</si>
  <si>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</si>
  <si>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</si>
  <si>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</si>
  <si>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</si>
  <si>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</si>
  <si>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</si>
  <si>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</si>
  <si>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</si>
  <si>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</si>
  <si>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</si>
  <si>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</si>
  <si>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</si>
  <si>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</si>
  <si>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</si>
  <si>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</si>
  <si>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</si>
  <si>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</si>
  <si>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</si>
  <si>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</si>
  <si>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</si>
  <si>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</si>
  <si>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</si>
  <si>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</si>
  <si>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</si>
  <si>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</si>
  <si>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</si>
  <si>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</si>
  <si>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</si>
  <si>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</si>
  <si>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</si>
  <si>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</si>
  <si>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</si>
  <si>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</si>
  <si>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</si>
  <si>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</si>
  <si>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</si>
  <si>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</si>
  <si>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</si>
  <si>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</si>
  <si>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</si>
  <si>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</si>
  <si>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</si>
  <si>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</si>
  <si>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</si>
  <si>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</si>
  <si>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</si>
  <si>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</si>
  <si>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</si>
  <si>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</si>
  <si>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</si>
  <si>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</si>
  <si>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</si>
  <si>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</si>
  <si>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</si>
  <si>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</si>
  <si>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</si>
  <si>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</si>
  <si>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</si>
  <si>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</si>
  <si>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</si>
  <si>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</si>
  <si>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</si>
  <si>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</si>
  <si>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</si>
  <si>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</si>
  <si>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</si>
  <si>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</si>
  <si>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</si>
  <si>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</si>
  <si>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</si>
  <si>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</si>
  <si>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</si>
  <si>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</si>
  <si>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</si>
  <si>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</si>
  <si>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</si>
  <si>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</si>
  <si>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</si>
  <si>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</si>
  <si>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</si>
  <si>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</si>
  <si>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</si>
  <si>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</si>
  <si>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</si>
  <si>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</si>
  <si>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</si>
  <si>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</si>
  <si>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</si>
  <si>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</si>
  <si>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</si>
  <si>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</si>
  <si>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</si>
  <si>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</si>
  <si>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</si>
  <si>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</si>
  <si>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</si>
  <si>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</si>
  <si>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</si>
  <si>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</si>
  <si>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</si>
  <si>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</si>
  <si>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</si>
  <si>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</si>
  <si>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</si>
  <si>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</si>
  <si>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</si>
  <si>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</si>
  <si>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</si>
  <si>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</si>
  <si>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</si>
  <si>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</si>
  <si>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</si>
  <si>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</si>
  <si>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</si>
  <si>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</si>
  <si>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</si>
  <si>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</si>
  <si>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</si>
  <si>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</si>
  <si>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</si>
  <si>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</si>
  <si>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</si>
  <si>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</si>
  <si>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</si>
  <si>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</si>
  <si>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</si>
  <si>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</si>
  <si>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</si>
  <si>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</si>
  <si>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</si>
  <si>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</si>
  <si>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</si>
  <si>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</si>
  <si>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</si>
  <si>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</si>
  <si>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</si>
  <si>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</si>
  <si>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</si>
  <si>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</si>
  <si>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</si>
  <si>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</si>
  <si>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</si>
  <si>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</si>
  <si>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</si>
  <si>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</si>
  <si>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</si>
  <si>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</si>
  <si>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</si>
  <si>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</si>
  <si>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</si>
  <si>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</si>
  <si>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</si>
  <si>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</si>
  <si>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</si>
  <si>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</si>
  <si>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</si>
  <si>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</si>
  <si>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</si>
  <si>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</si>
  <si>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</si>
  <si>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</si>
  <si>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</si>
  <si>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</si>
  <si>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</si>
  <si>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</si>
  <si>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</si>
  <si>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</si>
  <si>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</si>
  <si>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</si>
  <si>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</si>
  <si>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</si>
  <si>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</si>
  <si>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</si>
  <si>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</si>
  <si>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</si>
  <si>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</si>
  <si>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</si>
  <si>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</si>
  <si>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</si>
  <si>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</si>
  <si>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</si>
  <si>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</si>
  <si>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</si>
  <si>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</si>
  <si>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</si>
  <si>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</si>
  <si>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</si>
  <si>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</si>
  <si>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</si>
  <si>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</si>
  <si>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</si>
  <si>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</si>
  <si>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</si>
  <si>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</si>
  <si>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</si>
  <si>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</si>
  <si>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</si>
  <si>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</si>
  <si>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</si>
  <si>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</si>
  <si>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</si>
  <si>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</si>
  <si>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</si>
  <si>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</si>
  <si>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</si>
  <si>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</si>
  <si>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</si>
  <si>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</si>
  <si>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</si>
  <si>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</si>
  <si>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</si>
  <si>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</si>
  <si>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</si>
  <si>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</si>
  <si>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</si>
  <si>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</si>
  <si>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</si>
  <si>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</si>
  <si>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</si>
  <si>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</si>
  <si>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</si>
  <si>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</si>
  <si>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</si>
  <si>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</si>
  <si>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</si>
  <si>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</si>
  <si>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</si>
  <si>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</si>
  <si>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</si>
  <si>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</si>
  <si>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</si>
  <si>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</si>
  <si>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</si>
  <si>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</si>
  <si>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</si>
  <si>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</si>
  <si>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</si>
  <si>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</si>
  <si>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</si>
  <si>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</si>
  <si>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</si>
  <si>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</si>
  <si>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</si>
  <si>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</si>
  <si>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</si>
  <si>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</si>
  <si>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</si>
  <si>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</si>
  <si>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</si>
  <si>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</si>
  <si>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</si>
  <si>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</si>
  <si>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</si>
  <si>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</si>
  <si>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</si>
  <si>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</si>
  <si>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</si>
  <si>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</si>
  <si>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</si>
  <si>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</si>
  <si>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</si>
  <si>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</si>
  <si>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</si>
  <si>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</si>
  <si>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</si>
  <si>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</si>
  <si>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</si>
  <si>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</si>
  <si>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</si>
  <si>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</si>
  <si>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</si>
  <si>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</si>
  <si>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</si>
  <si>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</si>
  <si>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</si>
  <si>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</si>
  <si>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</si>
  <si>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</si>
  <si>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</si>
  <si>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</si>
  <si>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</si>
  <si>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</si>
  <si>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</si>
  <si>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</si>
  <si>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</si>
  <si>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</si>
  <si>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</si>
  <si>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</si>
  <si>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</si>
  <si>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</si>
  <si>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</si>
  <si>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</si>
  <si>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</si>
  <si>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</si>
  <si>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</si>
  <si>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</si>
  <si>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</si>
  <si>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</si>
  <si>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</si>
  <si>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</si>
  <si>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</si>
  <si>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</si>
  <si>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</si>
  <si>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</si>
  <si>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</si>
  <si>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</si>
  <si>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</si>
  <si>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</si>
  <si>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</si>
  <si>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</si>
  <si>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</si>
  <si>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</si>
  <si>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</si>
  <si>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</si>
  <si>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</si>
  <si>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</si>
  <si>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</si>
  <si>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</si>
  <si>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</si>
  <si>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</si>
  <si>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</si>
  <si>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</si>
  <si>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</si>
  <si>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</si>
  <si>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</si>
  <si>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</si>
  <si>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</si>
  <si>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</si>
  <si>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</si>
  <si>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</si>
  <si>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</si>
  <si>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</si>
  <si>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</si>
  <si>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</si>
  <si>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</si>
  <si>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</si>
  <si>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</si>
  <si>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</si>
  <si>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</si>
  <si>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</si>
  <si>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</si>
  <si>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</si>
  <si>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</si>
  <si>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</si>
  <si>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</si>
  <si>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</si>
  <si>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</si>
  <si>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</si>
  <si>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</si>
  <si>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</si>
  <si>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</si>
  <si>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</si>
  <si>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</si>
  <si>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</si>
  <si>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</si>
  <si>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</si>
  <si>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</si>
  <si>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</si>
  <si>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</si>
  <si>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</si>
  <si>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</si>
  <si>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</si>
  <si>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</si>
  <si>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</si>
  <si>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</si>
  <si>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</si>
  <si>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</si>
  <si>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</si>
  <si>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</si>
  <si>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</si>
  <si>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</si>
  <si>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</si>
  <si>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</si>
  <si>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</si>
  <si>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</si>
  <si>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</si>
  <si>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</si>
  <si>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</si>
  <si>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</si>
  <si>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</si>
  <si>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</si>
  <si>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</si>
  <si>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</si>
  <si>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</si>
  <si>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</si>
  <si>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</si>
  <si>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</si>
  <si>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</si>
  <si>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</si>
  <si>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</si>
  <si>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</si>
  <si>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</si>
  <si>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</si>
  <si>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</si>
  <si>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</si>
  <si>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</si>
  <si>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</si>
  <si>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</si>
  <si>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</si>
  <si>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</si>
  <si>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</si>
  <si>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</si>
  <si>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</si>
  <si>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</si>
  <si>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</si>
  <si>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</si>
  <si>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</si>
  <si>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</si>
  <si>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</si>
  <si>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</si>
  <si>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</si>
  <si>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</si>
  <si>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</si>
  <si>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</si>
  <si>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</si>
  <si>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</si>
  <si>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</si>
  <si>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</si>
  <si>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</si>
  <si>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</si>
  <si>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</si>
  <si>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</si>
  <si>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</si>
  <si>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</si>
  <si>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</si>
  <si>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</si>
  <si>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</si>
  <si>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</si>
  <si>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</si>
  <si>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</si>
  <si>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</si>
  <si>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</si>
  <si>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</si>
  <si>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</si>
  <si>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</si>
  <si>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</si>
  <si>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</si>
  <si>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</si>
  <si>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</si>
  <si>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</si>
  <si>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</si>
  <si>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</si>
  <si>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</si>
  <si>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</si>
  <si>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</si>
  <si>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</si>
  <si>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</si>
  <si>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</si>
  <si>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</si>
  <si>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</si>
  <si>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</si>
  <si>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</si>
  <si>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</si>
  <si>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</si>
  <si>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</si>
  <si>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</si>
  <si>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</si>
  <si>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</si>
  <si>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</si>
  <si>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</si>
  <si>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</si>
  <si>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</si>
  <si>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</si>
  <si>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</si>
  <si>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</si>
  <si>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</si>
  <si>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</si>
  <si>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</si>
  <si>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</si>
  <si>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</si>
  <si>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</si>
  <si>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</si>
  <si>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</si>
  <si>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</si>
  <si>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</si>
  <si>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</si>
  <si>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</si>
  <si>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</si>
  <si>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</si>
  <si>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</si>
  <si>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</si>
  <si>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</si>
  <si>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</si>
  <si>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</si>
  <si>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</si>
  <si>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</si>
  <si>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</si>
  <si>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</si>
  <si>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</si>
  <si>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</si>
  <si>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</si>
  <si>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</si>
  <si>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</si>
  <si>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</si>
  <si>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</si>
  <si>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</si>
  <si>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</si>
  <si>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</si>
  <si>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</si>
  <si>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</si>
  <si>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</si>
  <si>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</si>
  <si>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</si>
  <si>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</si>
  <si>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</si>
  <si>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</si>
  <si>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</si>
  <si>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</si>
  <si>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</si>
  <si>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</si>
  <si>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</si>
  <si>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</si>
  <si>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</si>
  <si>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</si>
  <si>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</si>
  <si>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</si>
  <si>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</si>
  <si>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</si>
  <si>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</si>
  <si>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</si>
  <si>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</si>
  <si>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</si>
  <si>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</si>
  <si>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</si>
  <si>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</si>
  <si>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</si>
  <si>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</si>
  <si>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</si>
  <si>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</si>
  <si>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</si>
  <si>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</si>
  <si>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</si>
  <si>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</si>
  <si>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</si>
  <si>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</si>
  <si>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</si>
  <si>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</si>
  <si>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</si>
  <si>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</si>
  <si>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</si>
  <si>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</si>
  <si>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</si>
  <si>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</si>
  <si>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</si>
  <si>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</si>
  <si>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</si>
  <si>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</si>
  <si>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</si>
  <si>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</si>
  <si>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</si>
  <si>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</si>
  <si>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</si>
  <si>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</si>
  <si>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</si>
  <si>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</si>
  <si>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</si>
  <si>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</si>
  <si>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</si>
  <si>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</si>
  <si>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</si>
  <si>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</si>
  <si>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</si>
  <si>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</si>
  <si>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</si>
  <si>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</si>
  <si>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</si>
  <si>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</si>
  <si>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</si>
  <si>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</si>
  <si>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</si>
  <si>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</si>
  <si>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</si>
  <si>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</si>
  <si>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</si>
  <si>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</si>
  <si>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</si>
  <si>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</si>
  <si>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</si>
  <si>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</si>
  <si>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</si>
  <si>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</si>
  <si>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</si>
  <si>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</si>
  <si>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</si>
  <si>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</si>
  <si>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</si>
  <si>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</si>
  <si>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</si>
  <si>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</si>
  <si>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</si>
  <si>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</si>
  <si>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</si>
  <si>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</si>
  <si>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</si>
  <si>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</si>
  <si>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</si>
  <si>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</si>
  <si>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</si>
  <si>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</si>
  <si>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</si>
  <si>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</si>
  <si>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</si>
  <si>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</si>
  <si>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</si>
  <si>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</si>
  <si>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</si>
  <si>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</si>
  <si>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</si>
  <si>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</si>
  <si>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</si>
  <si>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</si>
  <si>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</si>
  <si>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</si>
  <si>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</si>
  <si>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</si>
  <si>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</si>
  <si>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</si>
  <si>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</si>
  <si>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</si>
  <si>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</si>
  <si>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</si>
  <si>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</si>
  <si>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</si>
  <si>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</si>
  <si>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</si>
  <si>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</si>
  <si>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</si>
  <si>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</si>
  <si>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</si>
  <si>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</si>
  <si>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</si>
  <si>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</si>
  <si>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</si>
  <si>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</si>
  <si>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</si>
  <si>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</si>
  <si>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</si>
  <si>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</si>
  <si>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</si>
  <si>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</si>
  <si>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</si>
  <si>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</si>
  <si>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</si>
  <si>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</si>
  <si>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</si>
  <si>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</si>
  <si>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</si>
  <si>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</si>
  <si>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</si>
  <si>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</si>
  <si>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</si>
  <si>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</si>
  <si>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</si>
  <si>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</si>
  <si>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</si>
  <si>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</si>
  <si>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</si>
  <si>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</si>
  <si>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</si>
  <si>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</si>
  <si>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</si>
  <si>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</si>
  <si>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</si>
  <si>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</si>
  <si>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</si>
  <si>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</si>
  <si>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</si>
  <si>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</si>
  <si>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</si>
  <si>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</si>
  <si>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</si>
  <si>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</si>
  <si>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</si>
  <si>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ასფალტის საფარის კონტურების ჩახერხვა ფრეზით ორ ზოლად</t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</si>
  <si>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</si>
  <si>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</si>
  <si>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</si>
  <si>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ხელით დამუშავებული გვერდზე დაყრილი გრუნტის დატვირთვა ხელით ავ/თვითმცლელზე</t>
  </si>
  <si>
    <t>V კატ. გრუნტის დამუშავება ექსკავატორით ჩამჩის მოცულობით 0.5 მ3 ა/მ დატვირთვით</t>
  </si>
  <si>
    <t>V კატ. გრუნტის დამუშავება ხელით პნევმო ჩაქუჩით, ამოღებული გრუნტის გვერდზე დაყრით</t>
  </si>
  <si>
    <t>VII კატ. გრუნტის დამუშავება კოდალით</t>
  </si>
  <si>
    <t>კოდალით დამუშავებული გრუნტის დამუშავება ექსკავატორით ჩამჩის მოცულობით 0.5 მ3 ა/მ დატვირთვით</t>
  </si>
  <si>
    <t>VII კატ. გრუნტის დამუშავება ხელით პნევმო ჩაქუჩით, ამოღებული გრუნტის გვერდზე დაყრით</t>
  </si>
  <si>
    <t>დამუშავებული გრუნტის დატვირთვა ექსკავატორით ავტოთვითმცლელებზე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</si>
  <si>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</si>
  <si>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არსებული ბორდიურების დემონტაჟი და მონტაჟი (არსებული ბორდიურებით) (6 ცალი)</t>
  </si>
  <si>
    <t>ბეტონი მარკით B-15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</si>
  <si>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</si>
  <si>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</si>
  <si>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</si>
  <si>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</si>
  <si>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</si>
  <si>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ხრეშის (ფრაქცია 0-40 მმ) ბალიშის მოწყობა 10 სმ</t>
  </si>
  <si>
    <t>ქვიშა-ხრეშოვანი ნარევი (ფრაქცია 0-56 მმ)</t>
  </si>
  <si>
    <t>ფოლადის სპირალური მილის ქარხნული ერთმაგი გარე ანტიკოროზიული იზოლაციით 630/10 მმ შეძენა და მოწყობა</t>
  </si>
  <si>
    <t>ფოლადის სპირალური მილი ქარხნული ერთმაგი გარე ანტიკოროზიული იზოლაციით 630/10 მმ</t>
  </si>
  <si>
    <t>ფოლადის სპირალური მილის ქარხნული ერთმაგი გარე ანტიკოროზიული იზოლაციით 630/10 მმ ჰიდრავლიკური გამოცდა</t>
  </si>
  <si>
    <t>ფოლადის სპირალური მილის ქარხნული ერთმაგი გარე ანტიკოროზიული იზოლაციით 630/10 მმ გარეცხვა ქლორიანი წყლით</t>
  </si>
  <si>
    <t>ფოლადის სპირალური (გარსაცმი) მილის ქარხნული ერთმაგი გარე ანტიკოროზიული იზოლაციით 630/10 მმ შეძენა და მოწყობა</t>
  </si>
  <si>
    <t>სპირალური ფოლადის d=325/6 მმ ქარხნული ჰიდროიზოლაციით მილის შეძენა და მონტაჟი</t>
  </si>
  <si>
    <t>სპირალური ფოლადის ჰიდროიზოლაციით მილი d=325/6 მმ</t>
  </si>
  <si>
    <t>სპირალური ფოლადის d=325/6 მმ იზოლაციით მილის ჰიდრა- ვლიკური გამოცდა</t>
  </si>
  <si>
    <t>სპირალური ფოლადის მილის გარეცხვა ქლორიანი წყლით d=325/6 მმ</t>
  </si>
  <si>
    <t>წყალსადენის პოლიეთილენის მილის PE 100 SDR 11 PN16 d=355 მმ შეძენა, მონტაჟი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</si>
  <si>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</si>
  <si>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</si>
  <si>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გარსაცმის d=630/10მმ მილში PE 100 SDR 11 PN16 d=355 მმ მმ მილის გაძვრენა</t>
  </si>
  <si>
    <t>წყალსადენის პოლიეთილენის მილის PE 100 SDR 11 PN16 d=225 მმ შეძენა, მონტაჟი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</si>
  <si>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</si>
  <si>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</si>
  <si>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პოლიეთილენის მილი d=160 მმ 16 ატმ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</si>
  <si>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</si>
  <si>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</si>
  <si>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</si>
  <si>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</si>
  <si>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</si>
  <si>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</si>
  <si>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d=50 მმ</t>
  </si>
  <si>
    <t>წყალსადენის პოლიეთილენის მილი PE100 SDR 11 PN 16 d=50 მმ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</si>
  <si>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</si>
  <si>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</si>
  <si>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შეძენა, მონტაჟი PE 100 SDR 11 PN 16 d=25 მმ</t>
  </si>
  <si>
    <t>წყალსადენის პოლიეთილენის მილის PE 100 SDR 11 PN16 დ=25 მმ ჰიდრავლიკური გამოცდა</t>
  </si>
  <si>
    <t>წყალსადენის პოლიეთილენის მილის გარეცხვა ქლორიანი წყლით PE 100 SDR 11 PN 16 d=25 მმ</t>
  </si>
  <si>
    <t>რ/ბ ანაკრები წრიული ჭის D=1000 მმ Hსრ=1800 მმ (11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</si>
  <si>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D=1000 მმ H=1000 მმ (იხ. პროექტი)</t>
  </si>
  <si>
    <t>რკ/ბ ძირის მრგვალი ფილა რგოლით კბილებით D=1000 მმ (იხ. პროექტი)</t>
  </si>
  <si>
    <t>რკ/ბ გადახურვის მრგვალი ფილა D=1200 მმ (იხ. პროექტი)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</si>
  <si>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</si>
  <si>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</si>
  <si>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</si>
  <si>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D=1500 მმ Hსრ=1900 მმ (3 კომპ) შეძენა-მონტაჟი, რკ/ბ მრგვალი ძირის ფილა რგოლით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</si>
  <si>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რკ/ბ რგოლი კბილებით D=1740 მმ H=1000 მმ (იხ. პროექტი)</t>
  </si>
  <si>
    <t>რკ/ბ ძირის მრგვალი ფილა რგოლით კბილებით D=1740 მმ (იხ. პროექტი)</t>
  </si>
  <si>
    <t>რკ/ბ გადახურვის მრგვალი ფილა D=1740 მმ (იხ. პროექტი)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</si>
  <si>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</si>
  <si>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ბიტუმ-ზეთოვანი</t>
  </si>
  <si>
    <t>ჰიდროსაიზოლაციო მასალა "პენებარი"</t>
  </si>
  <si>
    <t>მიწის თხრილის და ჭის ქვაბულის გამაგრება ხის ფარებით</t>
  </si>
  <si>
    <t>ხის კოჭი</t>
  </si>
  <si>
    <t>სასიგნალო ლენტის (შიდა მხრიდან უჟანგავი ზოლით) შეძენა და მოწყობა თხრილში</t>
  </si>
  <si>
    <t>თუჯის d=300 PN16 ურდულის მილტუჩით შეძენა და მოწყობა</t>
  </si>
  <si>
    <t>თუჯის d=200 PN16 ურდულის მილტუით შეძენა და მოწყობა</t>
  </si>
  <si>
    <t>თუჯის d=200 PN16 ურდული</t>
  </si>
  <si>
    <t>თუჯის d=150 PN16 ურდულის შეძენა და მოწყობა</t>
  </si>
  <si>
    <t>თუჯის d=150 PN16 ურდული</t>
  </si>
  <si>
    <t>თუჯის d=100 PN16 ურდულის შეძენა და მოწყობა</t>
  </si>
  <si>
    <t>თუჯის d=100 PN16 ურდული</t>
  </si>
  <si>
    <t>თუჯის d=40 PN16 ურდულის შეძენა და მოწყობა</t>
  </si>
  <si>
    <t>თუჯის d=40 PN16 ურდული</t>
  </si>
  <si>
    <t>სამონტაჟო ჩასაკეთებელის d=300მმ შეძენა და მოწყობა (1 ცალი)</t>
  </si>
  <si>
    <t>სამონტაჟო ჩასაკეთებელი d=300მმ</t>
  </si>
  <si>
    <t>სამონტაჟო ჩასაკეთებელის d=200მმ შეძენა და მოწყობა (1 ცალი)</t>
  </si>
  <si>
    <t>სამონტაჟო ჩასაკეთებელი d=200მმ</t>
  </si>
  <si>
    <t>სამონტაჟო ჩასაკეთებელის d=150მმ შეძენა და მოწყობა (2 ცალი)</t>
  </si>
  <si>
    <t>სამონტაჟო ჩასაკეთებელი d=150მმ</t>
  </si>
  <si>
    <t>სამონტაჟო ჩასაკეთებელის d=100მმ შეძენა და მოწყობა (9 ცალი)</t>
  </si>
  <si>
    <t>სამონტაჟო ჩასაკეთებელი d=100მმ</t>
  </si>
  <si>
    <t>ადაპტორი d=355 მმ მილტუჩით შეძენა და მოწყობა</t>
  </si>
  <si>
    <t>პოლიეთილენის ადაპტორი d=355 მმ</t>
  </si>
  <si>
    <t>ადაპტორი d=315 მმ მილტუჩით შეძენა და მოწყობა</t>
  </si>
  <si>
    <t>პოლიეთილენის ადაპტორი d=315 მმ</t>
  </si>
  <si>
    <t>ადაპტორის მილტუჩა d=315 მმ</t>
  </si>
  <si>
    <t>ადაპტორი d=225 მმ შეძენა და მოწყობა</t>
  </si>
  <si>
    <t>პოლიეთილენის ადაპტორი d=225 მმ</t>
  </si>
  <si>
    <t>ადაპტორის მილტუჩა d=225 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</si>
  <si>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</si>
  <si>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</si>
  <si>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</si>
  <si>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</si>
  <si>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</si>
  <si>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</si>
  <si>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d=50 მმ მილტუჩით შეძენა და მოწყობა</t>
  </si>
  <si>
    <t>პოლიეთილენის ადაპტორი d=50 მმ</t>
  </si>
  <si>
    <t>ადაპტორის მილტუჩი d=50მმ</t>
  </si>
  <si>
    <t>პოლიეთილენის შემაერთებელი ელ. ქუროს შეძენა, მოწყობა d=355მმ</t>
  </si>
  <si>
    <t>პოლიეთილენის შემაერთებელი ელ. ქურო d=355 მმ</t>
  </si>
  <si>
    <t>პოლიეთილენის შემაერთებელი ელ. ქუროს შეძენა, მოწყობა d=225მმ</t>
  </si>
  <si>
    <t>პოლიეთილენის შემაერთებელი ელ. ქურო d=225 მმ</t>
  </si>
  <si>
    <t>პოლიეთილენის შემაერთებელი ელ. ქუროს შეძენა, მოწყობა d=160მმ</t>
  </si>
  <si>
    <t>პოლიეთილენის შემაერთებელი ელ. ქურო d=160 მმ</t>
  </si>
  <si>
    <t>პოლიეთილენის შემაერთებელი ელ. ქუროს შეძენა, მოწყობა d=110მმ</t>
  </si>
  <si>
    <t>პოლიეთილენის შემაერთებელი ელ. ქურო d=110 მმ</t>
  </si>
  <si>
    <t>პოლიეთილენის შემაერთებელი ელ. ქუროს შეძენა, მოწყობა d=50მმ</t>
  </si>
  <si>
    <t>პოლიეთილენის შემაერთებელი ელ. ქურო d=50 მმ</t>
  </si>
  <si>
    <t>პოლიეთილენის შემაერთებელი ელ. ქუროს შეძენა, მოწყობა d=25მმ</t>
  </si>
  <si>
    <t>პოლიეთილენის შემაერთებელი ელ. ქურო d=25 მმ</t>
  </si>
  <si>
    <t>პოლიეთილენის ელ. შესადუღებელი ქურო-გადამყვანის შეძენა, მოწყობა d=355/315მმ</t>
  </si>
  <si>
    <t>პოლიეთილენის ელ. შესადუღე- ბელი ქურო-გადამყვანი d=355/315მმ</t>
  </si>
  <si>
    <t>პოლიეთილენის ელ. შესადუღებელი ქურო-გადამყვანის შეძენა, მოწყობა d=110/50მმ</t>
  </si>
  <si>
    <t>პოლიეთილენის ელ. შესადუღე- ბელი ქურო-გადამყვანი d=110/50მმ</t>
  </si>
  <si>
    <t>თუჯის უნივერსალური ქუროს d=600 მმ შეძენა და მოწყობა (2 ცალი)</t>
  </si>
  <si>
    <t>თუჯის უნივერსალური ქურო d=600 მმ</t>
  </si>
  <si>
    <t>თუჯის უნივერსალური ქუროს d=200 მმ შეძენა და მოწყობა (1 ცალი)</t>
  </si>
  <si>
    <t>თუჯის უნივერსალური ქურო d=200 მმ</t>
  </si>
  <si>
    <t>თუჯის უნივერსალური ქუროს d=150 მმ შეძენა და მოწყობა (2 ცალი)</t>
  </si>
  <si>
    <t>თუჯის უნივერსალური ქურო d=150 მმ</t>
  </si>
  <si>
    <t>თუჯის უნივერსალური ქუროს d=100 მმ შეძენა და მოწყობა (3 ცალი)</t>
  </si>
  <si>
    <t>თუჯის უნივერსალური ქურო d=100 მმ</t>
  </si>
  <si>
    <t>თუჯის უნივერსალური ქუროს d=50 მმ შეძენა და მოწყობა (1 ცალი)</t>
  </si>
  <si>
    <t>თუჯის უნივერსალური ქურო d=50მმ</t>
  </si>
  <si>
    <t>პოლიეთილენის სამკაპი d=355/225 მმ</t>
  </si>
  <si>
    <t>პოლიეთილენის სამკაპი d=355/110 მმ</t>
  </si>
  <si>
    <t>პოლიეთილენის სამკაპი d=355/50 მმ</t>
  </si>
  <si>
    <t>პოლიეთილენის სამკაპი d=160/25 მმ</t>
  </si>
  <si>
    <t>პოლიეთილენის სამკაპი d=110/50 მმ</t>
  </si>
  <si>
    <t>ფოლადის სამკაპის d=600/325 მმ (მილტუჩის გარეშე) შეძენა და მოწყობა (1 ცალი)</t>
  </si>
  <si>
    <t>ფოლადის სამკაპი d=600/325 მმ</t>
  </si>
  <si>
    <t>ფოლადის სამკაპის მილტუჩებით d=159/114 მმ შეძენა და მოწყობა (1 ცალი)</t>
  </si>
  <si>
    <t>ფოლადის სამკაპი მილტუჩებით d=159/114 მმ</t>
  </si>
  <si>
    <t>ფოლადის მილტუჩის შეძენა და მოწყობა d=325 მმ</t>
  </si>
  <si>
    <t>ფოლადის მილტუჩი d=325 მმ</t>
  </si>
  <si>
    <t>ფოლადის მუხლის d=610მმ 450 შეძენა და მოწყობა (4 ცალი)</t>
  </si>
  <si>
    <t>ფოლადის მუხლის d=610მმ 450 შეძენა და მოწყობა</t>
  </si>
  <si>
    <t>ფოლადის მუხლის d=325მმ 450 შეძენა და მოწყობა (1 ცალი)</t>
  </si>
  <si>
    <t>ფოლადის მუხლის d=325მმ 450 შეძენა და მოწყობა</t>
  </si>
  <si>
    <t>ფოლადის მუხლის d=325მმ 300 შეძენა და მოწყობა (1 ცალი)</t>
  </si>
  <si>
    <t>ფოლადის მუხლის d=325მმ 300 შეძენა და მოწყობა</t>
  </si>
  <si>
    <t>პოლიეთილენის მუხლის შეძენა, მოწყობა d=355მმ 600</t>
  </si>
  <si>
    <t>პოლიეთილენის მუხლი d=355მმ 600</t>
  </si>
  <si>
    <t>პოლიეთილენის მუხლის შეძენა, მოწყობა d=355მმ 450</t>
  </si>
  <si>
    <t>პოლიეთილენის მუხლი d=355მმ 450</t>
  </si>
  <si>
    <t>პოლიეთილენის მუხლის შეძენა, მოწყობა d=50 მმ 450</t>
  </si>
  <si>
    <t>პოლიეთილენის მუხლი d=50 მმ 450</t>
  </si>
  <si>
    <t>პოლიეთილენის მუხლის შეძენა, მოწყობა d=355 მმ 300</t>
  </si>
  <si>
    <t>პოლიეთილენის მუხლი d=355 მმ 300</t>
  </si>
  <si>
    <t>პოლიეთილენის მუხლის შეძენა, მოწყობა d=160 მმ 300</t>
  </si>
  <si>
    <t>პოლიეთილენის მუხლი d=160 მმ 300</t>
  </si>
  <si>
    <t>პოლიეთილენის დამხშობის შეძენა, მოწყობა d=160 მმ</t>
  </si>
  <si>
    <t>პოლიეთილენის დამხშობი d=160 მმ</t>
  </si>
  <si>
    <t>პოლიეთილენის დამხშობის შეძენა, მოწყობა d=110 მმ</t>
  </si>
  <si>
    <t>პოლიეთილენის დამხშობი d=110 მმ</t>
  </si>
  <si>
    <t>პოლიეთილენის დამხშობის შეძენა, მოწყობა d=50 მმ</t>
  </si>
  <si>
    <t>პოლიეთილენის დამხშობი d=50 მმ</t>
  </si>
  <si>
    <t>პოლიეთილენის დამხშობის შეძენა, მოწყობა d=25 მმ</t>
  </si>
  <si>
    <t>პოლიეთილენის დამხშობი d=25 მმ</t>
  </si>
  <si>
    <t>ფოლადის ყრუ მილტუჩის შეძენა და მოწყობა d=300 მმ არსებული (ჩაჭრილი ქსელის დასახშობად)</t>
  </si>
  <si>
    <t>ფოლადის ყრუ მილტუჩი d=300 მმ</t>
  </si>
  <si>
    <t>ფოლადის ყრუ მილტუჩის შეძენა და მოწყობა d=200 მმ (ჩაჭრილი ქსელის დასახშობად)</t>
  </si>
  <si>
    <t>ფოლადის ყრუ მილტუჩი d=200 მმ</t>
  </si>
  <si>
    <t>ფოლადის ყრუ მილტუჩის შეძენა და მოწყობა d=150 მმ (ჩაჭრილი ქსელის დასახშობად)</t>
  </si>
  <si>
    <t>ფოლადის ყრუ მილტუჩი d=150 მმ</t>
  </si>
  <si>
    <t>ფოლადის ყრუ მილტუჩის შეძენა და მოწყობა d=100 მმ (ჩაჭრილი ქსელის დასახშობად)</t>
  </si>
  <si>
    <t>ფოლადის ყრუ მილტუჩი d=100 მმ</t>
  </si>
  <si>
    <t>არსებული ფოლადის d=300 მმ-იანი მილის ჩაჭრა</t>
  </si>
  <si>
    <t>არსებული ფოლადის d=200 მმ-იანი მილის ჩაჭრა</t>
  </si>
  <si>
    <t>არსებული პოლიეთილენის d=160 მმ-იანი მილის ჩაჭრა</t>
  </si>
  <si>
    <t>არსებული ფოლადის d=150 მმ-იანი მილის ჩაჭრა</t>
  </si>
  <si>
    <t>არსებული წყალსადენის ფოლადის d=100 მმ-იანი მილის ჩაჭრა</t>
  </si>
  <si>
    <t>არსებული წყალსადენის თუჯის d=100 მმ-იანი მილის ჩაჭრა</t>
  </si>
  <si>
    <t>არსებული გასაუქმებელი d=600 მმ ფოლადის მილის ბოლოს დახშობა ბეტონით B-15 M-200</t>
  </si>
  <si>
    <t>არსებული გასაუქმებელი d=100 მმ ფოლადის მილის ბოლოს დახშობა ბეტონით B-15 M-200</t>
  </si>
  <si>
    <t>ბეტონის საყრდენის მოწყობა მილის ქვეშ, ბეტონის მარკა B-22.5 M-300 (0.1X0.1X0.3) მ (13 ცალი)</t>
  </si>
  <si>
    <t>ჩობალის შეძენა და მოწყობა d=478 მმ (2 ცალი)</t>
  </si>
  <si>
    <t>გაზინთული (გაპოხილი) თოკი ჩობალებისათვის (107.2 მ)</t>
  </si>
  <si>
    <t>საპროექტო ფოლადის d=630/10 მმ მილის გადაერთება არსებულ d=600მმ თუჯის ქსელზე (უნივერსალური ქუროთი)</t>
  </si>
  <si>
    <t>ფოლადის მილი d=630/10 მმ</t>
  </si>
  <si>
    <t>საპროექტო პოლიეთილენის მილის d=225 მმ მილის გადაერთება არსებულ d=200მმ ფოლადის ქსელზე</t>
  </si>
  <si>
    <t>საპროექტო პოლიეთილენის მილის d=160 მმ მილის გადაერთება არსებულ d=160მმ პოლიეთილენის ქსელზე</t>
  </si>
  <si>
    <t>საპროექტო პოლიეთილენის მილის d=160 მმ მილის გადაერთება არსებულ d=150მმ ფოლადის ქსელზე</t>
  </si>
  <si>
    <t>საპროექტო პოლიეთილენის მილის d=110 მმ მილის გადაერთება არსებულ d=110მმ პოლიეთილენის ქსელზე</t>
  </si>
  <si>
    <t>საპროექტო პოლიეთილენის მილის d=110 მმ მილის გადაერთება არსებულ d=110მმ ფოლადის ქსელზე</t>
  </si>
  <si>
    <t>საპროექტო პოლიეთილენის მილის d=110 მმ მილის გადაერთება არსებულ d=100მმ თუჯის ქსელზე</t>
  </si>
  <si>
    <t>საპროექტო პოლიეთილენის მილის d=110 მმ მილის გადაერთება არსებულ d=50მმ პოლიეთილენის ქსელზე</t>
  </si>
  <si>
    <t>საპროექტო პოლიეთილენის მილის d=50 მმ მილის გადაერთება არსებულ d=50მმ პოლიეთილენის ქსელზე</t>
  </si>
  <si>
    <t>საპროექტო პოლიეთილენის მილის d=25 მმ მილის გადაერთება არსებულ d=25 მმ პოლიეთილენის ქსელზე</t>
  </si>
  <si>
    <t>არსებული წყალსადენის ფოლადის d=300 მმ მილის დემონტაჟი და დასაწყობება</t>
  </si>
  <si>
    <t>არსებული წყალსადენის ფოლადის d=200 მმ მილის დემონტაჟი და დასაწყობება</t>
  </si>
  <si>
    <t>არსებული წყალსადენის ფოლადის d=150 მმ მილის დემონტაჟი და დასაწყობება</t>
  </si>
  <si>
    <t>დემონტირებული მილის დატვირთვა გატანა და გადმოტვირთვა ავტოთვითმცლელზე</t>
  </si>
  <si>
    <t>ავტოთვითმცლელით გატანა 15კმ</t>
  </si>
  <si>
    <t>არსებული რ/ბ ანაკრები წრიული ჭის D=1000 მმ H=1700 მმ (3 კომპ) დემონტაჟი (თუჯის ჩარჩო ხუფის დასაწყობება)</t>
  </si>
  <si>
    <t>არსებული ოთკუთხა ჭის დემონტაჟი (3.0X3.0X2,5) მ (1 კომპ.) (თუჯის ჩარჩო ხუფის დასაწყობება)</t>
  </si>
  <si>
    <t>დემონტირებული თუჯის ჩარჩო ხუფის ავტოთვითმცლელზე დატვირთვა</t>
  </si>
  <si>
    <t>დემონტირებული ჭების ნატეხების დატვირთვა ავტოთვითმცლელზე და გატანა ნაგავსაყრელზე</t>
  </si>
  <si>
    <t>საპროექტო პოლიეთილენის PE100 SDR 11 PN 16 d=160 მმ მილის შეძენა და მოწყობა (ზედმეტი და გამოყენებული წყლის (რეცხვა)</t>
  </si>
  <si>
    <t>პოლიეთილენის მილი PE100 SDR 11 PN 16 d=160 მმ</t>
  </si>
  <si>
    <t>მონოლითური საყრდენი მს-1 (4 ცალი)</t>
  </si>
  <si>
    <t>საყრდენის ქვეშ ხრეშის (ფრაქცია 0-40 მმ) ბალიშის მოწყობა 10 სმ დატკეპვნით</t>
  </si>
  <si>
    <t>საყრდენის ქვეშ ბეტონის მომზადება ბეტონი B-7.5</t>
  </si>
  <si>
    <t>ლითონის მუხლისთვის d=600მმ 450 ბეტონის მონოლითური რკ/ბეტონის საყრდენის მოწყობა ბეტონის მარკა B-22.5 M-300 არმატურა 0.3254ტ</t>
  </si>
  <si>
    <t>არმატურა АIII A500c კლასის 8მმ</t>
  </si>
  <si>
    <t>ფოლადის მუხლების d=600მმ 450 მოწყობა-ჩასმა რკ/ბეტონის ბალიშში</t>
  </si>
  <si>
    <t>თუჯის d=300 ურდულის დემონტაჟი</t>
  </si>
  <si>
    <t>თუჯის d=200 ურდულის დემონტაჟი</t>
  </si>
  <si>
    <t>თუჯის d=150 ურდულის დემონტაჟი</t>
  </si>
  <si>
    <t>თუჯის d=100 ურდულის დემონტაჟი</t>
  </si>
  <si>
    <t>დემონტირებული თუჯის ურდულების დატვირთვა ავტოთვითმცლელზე და გატანა (დასაწყობება)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</si>
  <si>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</si>
  <si>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</si>
  <si>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სახანძრო მიწისზედა ჰიდრანტი d=80 მმ, H=1250მმ</t>
  </si>
  <si>
    <t>რ/ბ ანაკრები წრიული ჭის D=1000 მმ Hსრ=1800 მმ (2 კომპ) შეძენა-მონტაჟი, რკ/ბ მრგვალი ძირის ფილა რგოლით კბილებით , რკ/ბ რგოლები კბილებით, რკ/ბ მრგვალი გადახურვის ფილა; ბეტონი B22.5 (M-300), თუჯის მრგვალი ხუფით (დატვირთვა 25 ტ),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W8; (იხ. პროექტი)</t>
  </si>
  <si>
    <t>წყალსადენის პოლიეთილენის მილის შეძენა, მონტაჟი- PE 100 SDR 11 PN 16 d=90 მმ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</si>
  <si>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</si>
  <si>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</si>
  <si>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</si>
  <si>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პოლიეთილენის მუხლის შეძენა, მოწყობა d=90 მმ 900</t>
  </si>
  <si>
    <t>პოლიეთილენის მუხლი d=90 მმ 900</t>
  </si>
  <si>
    <t>ადაპტორი d=90 მმ მილტუჩით შეძენა და მოწყობა</t>
  </si>
  <si>
    <t>პოლიეთილენის ადაპტორი d=90 მმ</t>
  </si>
  <si>
    <t>ადაპტორის მილტუჩი d=90 მმ</t>
  </si>
  <si>
    <t>პოლიეთილენის შემაერთებელი ელ. ქუროს შეძენა, მოწყობა d=90 მმ</t>
  </si>
  <si>
    <t>პოლიეთილენის შემაერთებელი ელ. ქურო d=90 მმ</t>
  </si>
  <si>
    <t>თუჯის d=80 PN16 ურდულის შეძენა და მოწყობა</t>
  </si>
  <si>
    <t>თუჯის d=80 PN16 ურდული</t>
  </si>
  <si>
    <t>გაზინთული (გაპოხილი) თოკი ჩობალებისათვის (10.6 მ)</t>
  </si>
  <si>
    <t>ბეტონის საყრდენის მოწყობა, ბეტონის მარკა B-22.5 (0.7*0.5*0.25) მ (2 ცალი)</t>
  </si>
  <si>
    <t>ბეტონის საყრდენის მოწყობა, ბეტონის მარკა B-22.5 (0.5*0.5*0.1) მ (2 ცალი)</t>
  </si>
  <si>
    <t>ბეტონის საყრდენის მოწყობა, ბეტონის მარკა B-22.5 (0.25*0.5*0.2) მ (2 ცალი)</t>
  </si>
  <si>
    <t>ზედნადები ხარჯები</t>
  </si>
  <si>
    <t>დ.ღ.გ.</t>
  </si>
  <si>
    <t>gwp</t>
  </si>
  <si>
    <t>დაზღვევის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</si>
</sst>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16" xfId="2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4" borderId="17" xfId="1" applyNumberFormat="1" applyFont="1" applyFill="1" applyBorder="1" applyAlignment="1" applyProtection="1">
      <alignment horizontal="left" vertical="center"/>
      <protection locked="0"/>
    </xf>
    <xf numFmtId="0" fontId="8" fillId="4" borderId="17" xfId="1" applyNumberFormat="1" applyFont="1" applyFill="1" applyBorder="1" applyAlignment="1" applyProtection="1">
      <alignment horizontal="left" vertical="center"/>
      <protection locked="0"/>
    </xf>
    <xf numFmtId="0" fontId="5" fillId="4" borderId="17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  <protection locked="0"/>
    </xf>
    <xf numFmtId="0" fontId="5" fillId="2" borderId="17" xfId="2" applyFont="1" applyFill="1" applyBorder="1" applyAlignment="1">
      <alignment horizontal="left" vertical="center"/>
    </xf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43" fontId="5" fillId="2" borderId="17" xfId="7" applyFont="1" applyFill="1" applyBorder="1" applyAlignment="1">
      <alignment horizontal="left" vertical="center"/>
    </xf>
    <xf numFmtId="43" fontId="5" fillId="2" borderId="17" xfId="7" applyFont="1" applyFill="1" applyBorder="1" applyAlignment="1" applyProtection="1">
      <alignment vertical="center"/>
      <protection locked="0"/>
    </xf>
    <xf numFmtId="49" fontId="5" fillId="2" borderId="16" xfId="2" applyNumberFormat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0" xfId="0" applyNumberFormat="1" applyFont="1" applyFill="1" applyAlignment="1"/>
    <xf numFmtId="0" fontId="10" fillId="0" borderId="0" xfId="0" applyFont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7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4" xfId="7" applyFont="1" applyFill="1" applyBorder="1" applyAlignment="1" applyProtection="1">
      <alignment horizontal="center" vertical="center"/>
      <protection locked="0"/>
    </xf>
    <xf numFmtId="43" fontId="5" fillId="2" borderId="14" xfId="7" applyFont="1" applyFill="1" applyBorder="1" applyAlignment="1" applyProtection="1">
      <alignment horizontal="center" vertical="center"/>
    </xf>
    <xf numFmtId="43" fontId="5" fillId="2" borderId="21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vertical="center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vertical="center"/>
    </xf>
    <xf numFmtId="0" fontId="6" fillId="2" borderId="27" xfId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7265625" style="24" customWidth="1"/>
    <col min="3" max="3" width="38.179687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2" t="s">
        <v>0</v>
      </c>
      <c r="B5" s="304" t="s">
        <v>1</v>
      </c>
      <c r="C5" s="300" t="s">
        <v>2</v>
      </c>
      <c r="D5" s="300" t="s">
        <v>3</v>
      </c>
      <c r="E5" s="300" t="s">
        <v>4</v>
      </c>
      <c r="F5" s="300" t="s">
        <v>5</v>
      </c>
      <c r="G5" s="299" t="s">
        <v>6</v>
      </c>
      <c r="H5" s="299"/>
      <c r="I5" s="299" t="s">
        <v>7</v>
      </c>
      <c r="J5" s="299"/>
      <c r="K5" s="300" t="s">
        <v>8</v>
      </c>
      <c r="L5" s="300"/>
      <c r="M5" s="244" t="s">
        <v>9</v>
      </c>
    </row>
    <row r="6" spans="1:26" ht="16.5" thickBot="1" x14ac:dyDescent="0.4">
      <c r="A6" s="303"/>
      <c r="B6" s="305"/>
      <c r="C6" s="306"/>
      <c r="D6" s="306"/>
      <c r="E6" s="306"/>
      <c r="F6" s="30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64"/>
  <sheetViews>
    <sheetView showGridLines="0" tabSelected="1" zoomScale="80" zoomScaleNormal="80" workbookViewId="0">
      <pane xSplit="2" ySplit="6" topLeftCell="C349" activePane="bottomRight" state="frozen"/>
      <selection pane="topRight" activeCell="C1" sqref="C1"/>
      <selection pane="bottomLeft" activeCell="A7" sqref="A7"/>
      <selection pane="bottomRight" activeCell="D366" sqref="D366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770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86"/>
    </row>
    <row r="3" spans="1:10" ht="21.75" customHeight="1" thickBot="1" x14ac:dyDescent="0.4">
      <c r="A3" s="28"/>
      <c r="C3" s="29"/>
      <c r="D3" s="29"/>
      <c r="E3" s="29"/>
      <c r="F3" s="29"/>
      <c r="G3" s="287"/>
    </row>
    <row r="4" spans="1:10" ht="18" customHeight="1" thickBot="1" x14ac:dyDescent="0.4">
      <c r="A4" s="302" t="s">
        <v>0</v>
      </c>
      <c r="B4" s="300" t="s">
        <v>2</v>
      </c>
      <c r="C4" s="300" t="s">
        <v>3</v>
      </c>
      <c r="D4" s="300" t="s">
        <v>767</v>
      </c>
      <c r="E4" s="307" t="s">
        <v>10</v>
      </c>
      <c r="F4" s="304" t="s">
        <v>768</v>
      </c>
      <c r="G4" s="288"/>
    </row>
    <row r="5" spans="1:10" ht="16.5" thickBot="1" x14ac:dyDescent="0.4">
      <c r="A5" s="303"/>
      <c r="B5" s="306"/>
      <c r="C5" s="306"/>
      <c r="D5" s="306"/>
      <c r="E5" s="308"/>
      <c r="F5" s="305"/>
      <c r="G5" s="289"/>
      <c r="H5" s="285"/>
      <c r="I5" s="285"/>
      <c r="J5" s="28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36">
        <v>1</v>
      </c>
      <c r="B7" s="252" t="s">
        <v>806</v>
      </c>
      <c r="C7" s="39" t="s">
        <v>27</v>
      </c>
      <c r="D7" s="192">
        <v>320</v>
      </c>
      <c r="E7" s="192"/>
      <c r="F7" s="192">
        <f>D7*E7</f>
        <v>0</v>
      </c>
      <c r="G7" s="256" t="s">
        <v>805</v>
      </c>
    </row>
    <row r="8" spans="1:10" s="67" customFormat="1" ht="16.5" x14ac:dyDescent="0.35">
      <c r="A8" s="59" t="s">
        <v>117</v>
      </c>
      <c r="B8" s="253" t="s">
        <v>43</v>
      </c>
      <c r="C8" s="62" t="s">
        <v>773</v>
      </c>
      <c r="D8" s="290">
        <v>226.5</v>
      </c>
      <c r="E8" s="290"/>
      <c r="F8" s="290">
        <f>D8*E8</f>
        <v>0</v>
      </c>
      <c r="G8" s="256" t="s">
        <v>805</v>
      </c>
    </row>
    <row r="9" spans="1:10" s="67" customFormat="1" ht="16.5" x14ac:dyDescent="0.35">
      <c r="A9" s="254" t="s">
        <v>118</v>
      </c>
      <c r="B9" s="255" t="s">
        <v>807</v>
      </c>
      <c r="C9" s="70" t="s">
        <v>773</v>
      </c>
      <c r="D9" s="193">
        <v>226.5</v>
      </c>
      <c r="E9" s="290"/>
      <c r="F9" s="291">
        <f t="shared" ref="F9:F72" si="0">D9*E9</f>
        <v>0</v>
      </c>
      <c r="G9" s="256" t="s">
        <v>805</v>
      </c>
    </row>
    <row r="10" spans="1:10" s="67" customFormat="1" x14ac:dyDescent="0.35">
      <c r="A10" s="254" t="s">
        <v>320</v>
      </c>
      <c r="B10" s="8" t="s">
        <v>254</v>
      </c>
      <c r="C10" s="70" t="s">
        <v>19</v>
      </c>
      <c r="D10" s="193">
        <v>453</v>
      </c>
      <c r="E10" s="290"/>
      <c r="F10" s="291">
        <f t="shared" si="0"/>
        <v>0</v>
      </c>
      <c r="G10" s="256" t="s">
        <v>805</v>
      </c>
    </row>
    <row r="11" spans="1:10" ht="16.5" x14ac:dyDescent="0.35">
      <c r="A11" s="82" t="s">
        <v>248</v>
      </c>
      <c r="B11" s="252" t="s">
        <v>808</v>
      </c>
      <c r="C11" s="84" t="s">
        <v>773</v>
      </c>
      <c r="D11" s="192">
        <v>1216.5</v>
      </c>
      <c r="E11" s="290"/>
      <c r="F11" s="291">
        <f t="shared" si="0"/>
        <v>0</v>
      </c>
      <c r="G11" s="256" t="s">
        <v>805</v>
      </c>
    </row>
    <row r="12" spans="1:10" ht="16.5" x14ac:dyDescent="0.35">
      <c r="A12" s="82" t="s">
        <v>322</v>
      </c>
      <c r="B12" s="8" t="s">
        <v>250</v>
      </c>
      <c r="C12" s="84" t="s">
        <v>773</v>
      </c>
      <c r="D12" s="181">
        <v>7.2989999999999999E-2</v>
      </c>
      <c r="E12" s="290"/>
      <c r="F12" s="291">
        <f t="shared" si="0"/>
        <v>0</v>
      </c>
      <c r="G12" s="256" t="s">
        <v>804</v>
      </c>
    </row>
    <row r="13" spans="1:10" ht="16.5" x14ac:dyDescent="0.35">
      <c r="A13" s="82" t="s">
        <v>119</v>
      </c>
      <c r="B13" s="252" t="s">
        <v>809</v>
      </c>
      <c r="C13" s="84" t="s">
        <v>773</v>
      </c>
      <c r="D13" s="193">
        <v>135.19999999999999</v>
      </c>
      <c r="E13" s="290"/>
      <c r="F13" s="291">
        <f t="shared" si="0"/>
        <v>0</v>
      </c>
      <c r="G13" s="256" t="s">
        <v>805</v>
      </c>
    </row>
    <row r="14" spans="1:10" ht="16.5" x14ac:dyDescent="0.35">
      <c r="A14" s="82" t="s">
        <v>251</v>
      </c>
      <c r="B14" s="255" t="s">
        <v>810</v>
      </c>
      <c r="C14" s="84" t="s">
        <v>773</v>
      </c>
      <c r="D14" s="193">
        <v>13.5</v>
      </c>
      <c r="E14" s="290"/>
      <c r="F14" s="291">
        <f t="shared" si="0"/>
        <v>0</v>
      </c>
      <c r="G14" s="256" t="s">
        <v>805</v>
      </c>
    </row>
    <row r="15" spans="1:10" s="67" customFormat="1" ht="16.5" x14ac:dyDescent="0.35">
      <c r="A15" s="254" t="s">
        <v>252</v>
      </c>
      <c r="B15" s="255" t="s">
        <v>326</v>
      </c>
      <c r="C15" s="70" t="s">
        <v>773</v>
      </c>
      <c r="D15" s="193">
        <v>121.7</v>
      </c>
      <c r="E15" s="290"/>
      <c r="F15" s="291">
        <f t="shared" si="0"/>
        <v>0</v>
      </c>
      <c r="G15" s="256" t="s">
        <v>805</v>
      </c>
    </row>
    <row r="16" spans="1:10" s="67" customFormat="1" ht="16.5" x14ac:dyDescent="0.35">
      <c r="A16" s="68" t="s">
        <v>260</v>
      </c>
      <c r="B16" s="252" t="s">
        <v>811</v>
      </c>
      <c r="C16" s="70" t="s">
        <v>773</v>
      </c>
      <c r="D16" s="193">
        <v>189.3</v>
      </c>
      <c r="E16" s="290"/>
      <c r="F16" s="291">
        <f t="shared" si="0"/>
        <v>0</v>
      </c>
      <c r="G16" s="256" t="s">
        <v>805</v>
      </c>
    </row>
    <row r="17" spans="1:218" ht="16.5" x14ac:dyDescent="0.35">
      <c r="A17" s="103" t="s">
        <v>261</v>
      </c>
      <c r="B17" s="256" t="s">
        <v>812</v>
      </c>
      <c r="C17" s="105" t="s">
        <v>773</v>
      </c>
      <c r="D17" s="291">
        <v>81.099999999999994</v>
      </c>
      <c r="E17" s="290"/>
      <c r="F17" s="291">
        <f t="shared" si="0"/>
        <v>0</v>
      </c>
      <c r="G17" s="256" t="s">
        <v>805</v>
      </c>
    </row>
    <row r="18" spans="1:218" ht="16.5" x14ac:dyDescent="0.35">
      <c r="A18" s="82" t="s">
        <v>155</v>
      </c>
      <c r="B18" s="255" t="s">
        <v>810</v>
      </c>
      <c r="C18" s="84" t="s">
        <v>773</v>
      </c>
      <c r="D18" s="193">
        <v>8.11</v>
      </c>
      <c r="E18" s="290"/>
      <c r="F18" s="291">
        <f t="shared" si="0"/>
        <v>0</v>
      </c>
      <c r="G18" s="256" t="s">
        <v>805</v>
      </c>
    </row>
    <row r="19" spans="1:218" s="67" customFormat="1" ht="16.5" x14ac:dyDescent="0.35">
      <c r="A19" s="254" t="s">
        <v>305</v>
      </c>
      <c r="B19" s="255" t="s">
        <v>326</v>
      </c>
      <c r="C19" s="70" t="s">
        <v>773</v>
      </c>
      <c r="D19" s="193">
        <v>73</v>
      </c>
      <c r="E19" s="290"/>
      <c r="F19" s="291">
        <f t="shared" si="0"/>
        <v>0</v>
      </c>
      <c r="G19" s="256" t="s">
        <v>805</v>
      </c>
    </row>
    <row r="20" spans="1:218" ht="16.5" x14ac:dyDescent="0.35">
      <c r="A20" s="113">
        <v>12</v>
      </c>
      <c r="B20" s="257" t="s">
        <v>813</v>
      </c>
      <c r="C20" s="84" t="s">
        <v>773</v>
      </c>
      <c r="D20" s="181">
        <v>126.2</v>
      </c>
      <c r="E20" s="290"/>
      <c r="F20" s="291">
        <f t="shared" si="0"/>
        <v>0</v>
      </c>
      <c r="G20" s="256" t="s">
        <v>805</v>
      </c>
    </row>
    <row r="21" spans="1:218" ht="16.5" x14ac:dyDescent="0.35">
      <c r="A21" s="113">
        <v>13</v>
      </c>
      <c r="B21" s="257" t="s">
        <v>814</v>
      </c>
      <c r="C21" s="84" t="s">
        <v>773</v>
      </c>
      <c r="D21" s="181">
        <v>126.2</v>
      </c>
      <c r="E21" s="290"/>
      <c r="F21" s="291">
        <f t="shared" si="0"/>
        <v>0</v>
      </c>
      <c r="G21" s="256" t="s">
        <v>805</v>
      </c>
    </row>
    <row r="22" spans="1:218" ht="16.5" x14ac:dyDescent="0.35">
      <c r="A22" s="123">
        <v>14</v>
      </c>
      <c r="B22" s="256" t="s">
        <v>815</v>
      </c>
      <c r="C22" s="105" t="s">
        <v>773</v>
      </c>
      <c r="D22" s="291">
        <v>54.1</v>
      </c>
      <c r="E22" s="290"/>
      <c r="F22" s="291">
        <f t="shared" si="0"/>
        <v>0</v>
      </c>
      <c r="G22" s="256" t="s">
        <v>805</v>
      </c>
    </row>
    <row r="23" spans="1:218" ht="16.5" x14ac:dyDescent="0.35">
      <c r="A23" s="82" t="s">
        <v>547</v>
      </c>
      <c r="B23" s="255" t="s">
        <v>810</v>
      </c>
      <c r="C23" s="84" t="s">
        <v>773</v>
      </c>
      <c r="D23" s="193">
        <v>5.41</v>
      </c>
      <c r="E23" s="290"/>
      <c r="F23" s="291">
        <f t="shared" si="0"/>
        <v>0</v>
      </c>
      <c r="G23" s="256" t="s">
        <v>805</v>
      </c>
    </row>
    <row r="24" spans="1:218" s="67" customFormat="1" ht="16.5" x14ac:dyDescent="0.35">
      <c r="A24" s="258">
        <v>16</v>
      </c>
      <c r="B24" s="255" t="s">
        <v>816</v>
      </c>
      <c r="C24" s="70" t="s">
        <v>773</v>
      </c>
      <c r="D24" s="193">
        <v>48.7</v>
      </c>
      <c r="E24" s="290"/>
      <c r="F24" s="291">
        <f t="shared" si="0"/>
        <v>0</v>
      </c>
      <c r="G24" s="256" t="s">
        <v>805</v>
      </c>
    </row>
    <row r="25" spans="1:218" x14ac:dyDescent="0.35">
      <c r="A25" s="82" t="s">
        <v>467</v>
      </c>
      <c r="B25" s="252" t="s">
        <v>523</v>
      </c>
      <c r="C25" s="84" t="s">
        <v>19</v>
      </c>
      <c r="D25" s="193">
        <v>3573.317</v>
      </c>
      <c r="E25" s="290"/>
      <c r="F25" s="291">
        <f t="shared" si="0"/>
        <v>0</v>
      </c>
      <c r="G25" s="256" t="s">
        <v>805</v>
      </c>
    </row>
    <row r="26" spans="1:218" ht="16.5" x14ac:dyDescent="0.35">
      <c r="A26" s="82" t="s">
        <v>548</v>
      </c>
      <c r="B26" s="8" t="s">
        <v>817</v>
      </c>
      <c r="C26" s="84" t="s">
        <v>777</v>
      </c>
      <c r="D26" s="181">
        <v>2265</v>
      </c>
      <c r="E26" s="290"/>
      <c r="F26" s="291">
        <f t="shared" si="0"/>
        <v>0</v>
      </c>
      <c r="G26" s="256" t="s">
        <v>805</v>
      </c>
    </row>
    <row r="27" spans="1:218" x14ac:dyDescent="0.45">
      <c r="A27" s="82" t="s">
        <v>549</v>
      </c>
      <c r="B27" s="8" t="s">
        <v>88</v>
      </c>
      <c r="C27" s="84" t="s">
        <v>19</v>
      </c>
      <c r="D27" s="181">
        <v>323.89499999999998</v>
      </c>
      <c r="E27" s="290"/>
      <c r="F27" s="291">
        <f t="shared" si="0"/>
        <v>0</v>
      </c>
      <c r="G27" s="256" t="s">
        <v>804</v>
      </c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59"/>
      <c r="AW27" s="259"/>
      <c r="AX27" s="259"/>
      <c r="AY27" s="259"/>
      <c r="AZ27" s="259"/>
      <c r="BA27" s="259"/>
      <c r="BB27" s="259"/>
      <c r="BC27" s="259"/>
      <c r="BD27" s="259"/>
      <c r="BE27" s="259"/>
      <c r="BF27" s="259"/>
      <c r="BG27" s="259"/>
      <c r="BH27" s="259"/>
      <c r="BI27" s="259"/>
      <c r="BJ27" s="259"/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59"/>
      <c r="CB27" s="259"/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59"/>
      <c r="CT27" s="259"/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59"/>
      <c r="FF27" s="259"/>
      <c r="FG27" s="259"/>
      <c r="FH27" s="259"/>
      <c r="FI27" s="259"/>
      <c r="FJ27" s="259"/>
      <c r="FK27" s="259"/>
      <c r="FL27" s="259"/>
      <c r="FM27" s="259"/>
      <c r="FN27" s="259"/>
      <c r="FO27" s="259"/>
      <c r="FP27" s="259"/>
      <c r="FQ27" s="259"/>
      <c r="FR27" s="259"/>
      <c r="FS27" s="259"/>
      <c r="FT27" s="259"/>
      <c r="FU27" s="259"/>
      <c r="FV27" s="259"/>
      <c r="FW27" s="259"/>
      <c r="FX27" s="259"/>
      <c r="FY27" s="259"/>
      <c r="FZ27" s="259"/>
      <c r="GA27" s="259"/>
      <c r="GB27" s="259"/>
      <c r="GC27" s="259"/>
      <c r="GD27" s="259"/>
      <c r="GE27" s="259"/>
      <c r="GF27" s="259"/>
      <c r="GG27" s="259"/>
      <c r="GH27" s="259"/>
      <c r="GI27" s="259"/>
      <c r="GJ27" s="259"/>
      <c r="GK27" s="259"/>
      <c r="GL27" s="259"/>
      <c r="GM27" s="259"/>
      <c r="GN27" s="259"/>
      <c r="GO27" s="259"/>
      <c r="GP27" s="259"/>
      <c r="GQ27" s="259"/>
      <c r="GR27" s="259"/>
      <c r="GS27" s="259"/>
      <c r="GT27" s="259"/>
      <c r="GU27" s="259"/>
      <c r="GV27" s="259"/>
      <c r="GW27" s="259"/>
      <c r="GX27" s="259"/>
      <c r="GY27" s="259"/>
      <c r="GZ27" s="259"/>
      <c r="HA27" s="259"/>
      <c r="HB27" s="259"/>
      <c r="HC27" s="259"/>
      <c r="HD27" s="259"/>
      <c r="HE27" s="259"/>
      <c r="HF27" s="259"/>
      <c r="HG27" s="259"/>
      <c r="HH27" s="259"/>
      <c r="HI27" s="259"/>
      <c r="HJ27" s="259"/>
    </row>
    <row r="28" spans="1:218" x14ac:dyDescent="0.45">
      <c r="A28" s="82" t="s">
        <v>550</v>
      </c>
      <c r="B28" s="8" t="s">
        <v>89</v>
      </c>
      <c r="C28" s="84" t="s">
        <v>19</v>
      </c>
      <c r="D28" s="181">
        <v>216.08099999999996</v>
      </c>
      <c r="E28" s="290"/>
      <c r="F28" s="291">
        <f t="shared" si="0"/>
        <v>0</v>
      </c>
      <c r="G28" s="256" t="s">
        <v>804</v>
      </c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59"/>
      <c r="AO28" s="259"/>
      <c r="AP28" s="259"/>
      <c r="AQ28" s="259"/>
      <c r="AR28" s="259"/>
      <c r="AS28" s="259"/>
      <c r="AT28" s="259"/>
      <c r="AU28" s="259"/>
      <c r="AV28" s="259"/>
      <c r="AW28" s="259"/>
      <c r="AX28" s="259"/>
      <c r="AY28" s="259"/>
      <c r="AZ28" s="259"/>
      <c r="BA28" s="259"/>
      <c r="BB28" s="259"/>
      <c r="BC28" s="259"/>
      <c r="BD28" s="259"/>
      <c r="BE28" s="259"/>
      <c r="BF28" s="259"/>
      <c r="BG28" s="259"/>
      <c r="BH28" s="259"/>
      <c r="BI28" s="259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59"/>
      <c r="FF28" s="259"/>
      <c r="FG28" s="259"/>
      <c r="FH28" s="259"/>
      <c r="FI28" s="259"/>
      <c r="FJ28" s="259"/>
      <c r="FK28" s="259"/>
      <c r="FL28" s="259"/>
      <c r="FM28" s="259"/>
      <c r="FN28" s="259"/>
      <c r="FO28" s="259"/>
      <c r="FP28" s="259"/>
      <c r="FQ28" s="259"/>
      <c r="FR28" s="259"/>
      <c r="FS28" s="259"/>
      <c r="FT28" s="259"/>
      <c r="FU28" s="259"/>
      <c r="FV28" s="259"/>
      <c r="FW28" s="259"/>
      <c r="FX28" s="259"/>
      <c r="FY28" s="259"/>
      <c r="FZ28" s="259"/>
      <c r="GA28" s="259"/>
      <c r="GB28" s="259"/>
      <c r="GC28" s="259"/>
      <c r="GD28" s="259"/>
      <c r="GE28" s="259"/>
      <c r="GF28" s="259"/>
      <c r="GG28" s="259"/>
      <c r="GH28" s="259"/>
      <c r="GI28" s="259"/>
      <c r="GJ28" s="259"/>
      <c r="GK28" s="259"/>
      <c r="GL28" s="259"/>
      <c r="GM28" s="259"/>
      <c r="GN28" s="259"/>
      <c r="GO28" s="259"/>
      <c r="GP28" s="259"/>
      <c r="GQ28" s="259"/>
      <c r="GR28" s="259"/>
      <c r="GS28" s="259"/>
      <c r="GT28" s="259"/>
      <c r="GU28" s="259"/>
      <c r="GV28" s="259"/>
      <c r="GW28" s="259"/>
      <c r="GX28" s="259"/>
      <c r="GY28" s="259"/>
      <c r="GZ28" s="259"/>
      <c r="HA28" s="259"/>
      <c r="HB28" s="259"/>
      <c r="HC28" s="259"/>
      <c r="HD28" s="259"/>
      <c r="HE28" s="259"/>
      <c r="HF28" s="259"/>
      <c r="HG28" s="259"/>
      <c r="HH28" s="259"/>
      <c r="HI28" s="259"/>
      <c r="HJ28" s="259"/>
    </row>
    <row r="29" spans="1:218" x14ac:dyDescent="0.45">
      <c r="A29" s="82" t="s">
        <v>551</v>
      </c>
      <c r="B29" s="8" t="s">
        <v>90</v>
      </c>
      <c r="C29" s="84" t="s">
        <v>19</v>
      </c>
      <c r="D29" s="181">
        <v>2.718</v>
      </c>
      <c r="E29" s="290"/>
      <c r="F29" s="291">
        <f t="shared" si="0"/>
        <v>0</v>
      </c>
      <c r="G29" s="256" t="s">
        <v>804</v>
      </c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  <c r="CX29" s="259"/>
      <c r="CY29" s="259"/>
      <c r="CZ29" s="259"/>
      <c r="DA29" s="259"/>
      <c r="DB29" s="259"/>
      <c r="DC29" s="259"/>
      <c r="DD29" s="259"/>
      <c r="DE29" s="259"/>
      <c r="DF29" s="259"/>
      <c r="DG29" s="259"/>
      <c r="DH29" s="259"/>
      <c r="DI29" s="259"/>
      <c r="DJ29" s="259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59"/>
      <c r="EB29" s="259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59"/>
      <c r="FF29" s="259"/>
      <c r="FG29" s="259"/>
      <c r="FH29" s="259"/>
      <c r="FI29" s="259"/>
      <c r="FJ29" s="259"/>
      <c r="FK29" s="259"/>
      <c r="FL29" s="259"/>
      <c r="FM29" s="259"/>
      <c r="FN29" s="259"/>
      <c r="FO29" s="259"/>
      <c r="FP29" s="259"/>
      <c r="FQ29" s="259"/>
      <c r="FR29" s="259"/>
      <c r="FS29" s="259"/>
      <c r="FT29" s="259"/>
      <c r="FU29" s="259"/>
      <c r="FV29" s="259"/>
      <c r="FW29" s="259"/>
      <c r="FX29" s="259"/>
      <c r="FY29" s="259"/>
      <c r="FZ29" s="259"/>
      <c r="GA29" s="259"/>
      <c r="GB29" s="259"/>
      <c r="GC29" s="259"/>
      <c r="GD29" s="259"/>
      <c r="GE29" s="259"/>
      <c r="GF29" s="259"/>
      <c r="GG29" s="259"/>
      <c r="GH29" s="259"/>
      <c r="GI29" s="259"/>
      <c r="GJ29" s="259"/>
      <c r="GK29" s="259"/>
      <c r="GL29" s="259"/>
      <c r="GM29" s="259"/>
      <c r="GN29" s="259"/>
      <c r="GO29" s="259"/>
      <c r="GP29" s="259"/>
      <c r="GQ29" s="259"/>
      <c r="GR29" s="259"/>
      <c r="GS29" s="259"/>
      <c r="GT29" s="259"/>
      <c r="GU29" s="259"/>
      <c r="GV29" s="259"/>
      <c r="GW29" s="259"/>
      <c r="GX29" s="259"/>
      <c r="GY29" s="259"/>
      <c r="GZ29" s="259"/>
      <c r="HA29" s="259"/>
      <c r="HB29" s="259"/>
      <c r="HC29" s="259"/>
      <c r="HD29" s="259"/>
      <c r="HE29" s="259"/>
      <c r="HF29" s="259"/>
      <c r="HG29" s="259"/>
      <c r="HH29" s="259"/>
      <c r="HI29" s="259"/>
      <c r="HJ29" s="259"/>
    </row>
    <row r="30" spans="1:218" s="55" customFormat="1" x14ac:dyDescent="0.35">
      <c r="A30" s="134">
        <v>19</v>
      </c>
      <c r="B30" s="260" t="s">
        <v>818</v>
      </c>
      <c r="C30" s="51" t="s">
        <v>27</v>
      </c>
      <c r="D30" s="181">
        <v>4.1999999999999993</v>
      </c>
      <c r="E30" s="290"/>
      <c r="F30" s="291">
        <f t="shared" si="0"/>
        <v>0</v>
      </c>
      <c r="G30" s="256" t="s">
        <v>805</v>
      </c>
    </row>
    <row r="31" spans="1:218" s="55" customFormat="1" x14ac:dyDescent="0.35">
      <c r="A31" s="134" t="s">
        <v>552</v>
      </c>
      <c r="B31" s="260" t="s">
        <v>819</v>
      </c>
      <c r="C31" s="51" t="s">
        <v>23</v>
      </c>
      <c r="D31" s="181">
        <v>0.16379999999999997</v>
      </c>
      <c r="E31" s="290"/>
      <c r="F31" s="291">
        <f t="shared" si="0"/>
        <v>0</v>
      </c>
      <c r="G31" s="256" t="s">
        <v>804</v>
      </c>
    </row>
    <row r="32" spans="1:218" s="55" customFormat="1" x14ac:dyDescent="0.35">
      <c r="A32" s="134" t="s">
        <v>553</v>
      </c>
      <c r="B32" s="260" t="s">
        <v>530</v>
      </c>
      <c r="C32" s="51" t="s">
        <v>23</v>
      </c>
      <c r="D32" s="181">
        <v>2.5199999999999992E-3</v>
      </c>
      <c r="E32" s="290"/>
      <c r="F32" s="291">
        <f t="shared" si="0"/>
        <v>0</v>
      </c>
      <c r="G32" s="256" t="s">
        <v>804</v>
      </c>
    </row>
    <row r="33" spans="1:7" s="261" customFormat="1" ht="16.5" x14ac:dyDescent="0.45">
      <c r="A33" s="82" t="s">
        <v>554</v>
      </c>
      <c r="B33" s="257" t="s">
        <v>820</v>
      </c>
      <c r="C33" s="84" t="s">
        <v>773</v>
      </c>
      <c r="D33" s="181">
        <v>738</v>
      </c>
      <c r="E33" s="290"/>
      <c r="F33" s="291">
        <f t="shared" si="0"/>
        <v>0</v>
      </c>
      <c r="G33" s="256" t="s">
        <v>805</v>
      </c>
    </row>
    <row r="34" spans="1:7" s="259" customFormat="1" ht="16.5" x14ac:dyDescent="0.45">
      <c r="A34" s="43" t="s">
        <v>555</v>
      </c>
      <c r="B34" s="262" t="s">
        <v>821</v>
      </c>
      <c r="C34" s="39" t="s">
        <v>773</v>
      </c>
      <c r="D34" s="193">
        <v>738</v>
      </c>
      <c r="E34" s="290"/>
      <c r="F34" s="291">
        <f t="shared" si="0"/>
        <v>0</v>
      </c>
      <c r="G34" s="256" t="s">
        <v>805</v>
      </c>
    </row>
    <row r="35" spans="1:7" s="259" customFormat="1" ht="16.5" x14ac:dyDescent="0.45">
      <c r="A35" s="43" t="s">
        <v>556</v>
      </c>
      <c r="B35" s="263" t="s">
        <v>822</v>
      </c>
      <c r="C35" s="39" t="s">
        <v>773</v>
      </c>
      <c r="D35" s="193">
        <v>811.80000000000007</v>
      </c>
      <c r="E35" s="290"/>
      <c r="F35" s="291">
        <f t="shared" si="0"/>
        <v>0</v>
      </c>
      <c r="G35" s="256" t="s">
        <v>804</v>
      </c>
    </row>
    <row r="36" spans="1:7" s="259" customFormat="1" ht="16.5" x14ac:dyDescent="0.45">
      <c r="A36" s="82" t="s">
        <v>557</v>
      </c>
      <c r="B36" s="257" t="s">
        <v>83</v>
      </c>
      <c r="C36" s="84" t="s">
        <v>773</v>
      </c>
      <c r="D36" s="181">
        <v>696.6</v>
      </c>
      <c r="E36" s="290"/>
      <c r="F36" s="291">
        <f t="shared" si="0"/>
        <v>0</v>
      </c>
      <c r="G36" s="256" t="s">
        <v>805</v>
      </c>
    </row>
    <row r="37" spans="1:7" s="259" customFormat="1" ht="16.5" x14ac:dyDescent="0.45">
      <c r="A37" s="149" t="s">
        <v>558</v>
      </c>
      <c r="B37" s="8" t="s">
        <v>84</v>
      </c>
      <c r="C37" s="84" t="s">
        <v>773</v>
      </c>
      <c r="D37" s="181">
        <v>766.2600000000001</v>
      </c>
      <c r="E37" s="290"/>
      <c r="F37" s="291">
        <f t="shared" si="0"/>
        <v>0</v>
      </c>
      <c r="G37" s="256" t="s">
        <v>804</v>
      </c>
    </row>
    <row r="38" spans="1:7" s="259" customFormat="1" ht="16.5" x14ac:dyDescent="0.45">
      <c r="A38" s="82" t="s">
        <v>559</v>
      </c>
      <c r="B38" s="257" t="s">
        <v>823</v>
      </c>
      <c r="C38" s="84" t="s">
        <v>773</v>
      </c>
      <c r="D38" s="181">
        <v>216.7</v>
      </c>
      <c r="E38" s="290"/>
      <c r="F38" s="291">
        <f t="shared" si="0"/>
        <v>0</v>
      </c>
      <c r="G38" s="256" t="s">
        <v>805</v>
      </c>
    </row>
    <row r="39" spans="1:7" s="259" customFormat="1" x14ac:dyDescent="0.45">
      <c r="A39" s="149" t="s">
        <v>560</v>
      </c>
      <c r="B39" s="264" t="s">
        <v>824</v>
      </c>
      <c r="C39" s="84" t="s">
        <v>23</v>
      </c>
      <c r="D39" s="181">
        <v>238.37</v>
      </c>
      <c r="E39" s="290"/>
      <c r="F39" s="291">
        <f t="shared" si="0"/>
        <v>0</v>
      </c>
      <c r="G39" s="256" t="s">
        <v>804</v>
      </c>
    </row>
    <row r="40" spans="1:7" ht="16.5" x14ac:dyDescent="0.35">
      <c r="A40" s="82" t="s">
        <v>561</v>
      </c>
      <c r="B40" s="8" t="s">
        <v>825</v>
      </c>
      <c r="C40" s="84" t="s">
        <v>773</v>
      </c>
      <c r="D40" s="181">
        <v>8.5</v>
      </c>
      <c r="E40" s="290"/>
      <c r="F40" s="291">
        <f t="shared" si="0"/>
        <v>0</v>
      </c>
      <c r="G40" s="256" t="s">
        <v>805</v>
      </c>
    </row>
    <row r="41" spans="1:7" ht="16.5" x14ac:dyDescent="0.35">
      <c r="A41" s="82" t="s">
        <v>562</v>
      </c>
      <c r="B41" s="8" t="s">
        <v>826</v>
      </c>
      <c r="C41" s="84" t="s">
        <v>773</v>
      </c>
      <c r="D41" s="181">
        <v>9.7749999999999986</v>
      </c>
      <c r="E41" s="290"/>
      <c r="F41" s="291">
        <f t="shared" si="0"/>
        <v>0</v>
      </c>
      <c r="G41" s="256" t="s">
        <v>804</v>
      </c>
    </row>
    <row r="42" spans="1:7" x14ac:dyDescent="0.35">
      <c r="A42" s="82" t="s">
        <v>456</v>
      </c>
      <c r="B42" s="8" t="s">
        <v>827</v>
      </c>
      <c r="C42" s="84" t="s">
        <v>27</v>
      </c>
      <c r="D42" s="181">
        <v>200</v>
      </c>
      <c r="E42" s="290"/>
      <c r="F42" s="291">
        <f t="shared" si="0"/>
        <v>0</v>
      </c>
      <c r="G42" s="256" t="s">
        <v>805</v>
      </c>
    </row>
    <row r="43" spans="1:7" x14ac:dyDescent="0.35">
      <c r="A43" s="82" t="s">
        <v>563</v>
      </c>
      <c r="B43" s="8" t="s">
        <v>828</v>
      </c>
      <c r="C43" s="84" t="s">
        <v>27</v>
      </c>
      <c r="D43" s="181">
        <v>200</v>
      </c>
      <c r="E43" s="290"/>
      <c r="F43" s="291">
        <f t="shared" si="0"/>
        <v>0</v>
      </c>
      <c r="G43" s="256" t="s">
        <v>1044</v>
      </c>
    </row>
    <row r="44" spans="1:7" s="55" customFormat="1" x14ac:dyDescent="0.35">
      <c r="A44" s="49" t="s">
        <v>564</v>
      </c>
      <c r="B44" s="8" t="s">
        <v>829</v>
      </c>
      <c r="C44" s="51" t="s">
        <v>27</v>
      </c>
      <c r="D44" s="181">
        <v>200</v>
      </c>
      <c r="E44" s="290"/>
      <c r="F44" s="291">
        <f t="shared" si="0"/>
        <v>0</v>
      </c>
      <c r="G44" s="256" t="s">
        <v>805</v>
      </c>
    </row>
    <row r="45" spans="1:7" s="55" customFormat="1" x14ac:dyDescent="0.35">
      <c r="A45" s="49" t="s">
        <v>565</v>
      </c>
      <c r="B45" s="260" t="s">
        <v>36</v>
      </c>
      <c r="C45" s="51" t="s">
        <v>27</v>
      </c>
      <c r="D45" s="181">
        <v>56.599999999999994</v>
      </c>
      <c r="E45" s="290"/>
      <c r="F45" s="291">
        <f t="shared" si="0"/>
        <v>0</v>
      </c>
      <c r="G45" s="256" t="s">
        <v>1044</v>
      </c>
    </row>
    <row r="46" spans="1:7" x14ac:dyDescent="0.35">
      <c r="A46" s="49" t="s">
        <v>566</v>
      </c>
      <c r="B46" s="8" t="s">
        <v>830</v>
      </c>
      <c r="C46" s="84" t="s">
        <v>27</v>
      </c>
      <c r="D46" s="181">
        <v>200</v>
      </c>
      <c r="E46" s="290"/>
      <c r="F46" s="291">
        <f t="shared" si="0"/>
        <v>0</v>
      </c>
      <c r="G46" s="256" t="s">
        <v>805</v>
      </c>
    </row>
    <row r="47" spans="1:7" ht="16.5" x14ac:dyDescent="0.35">
      <c r="A47" s="82" t="s">
        <v>567</v>
      </c>
      <c r="B47" s="8" t="s">
        <v>36</v>
      </c>
      <c r="C47" s="84" t="s">
        <v>773</v>
      </c>
      <c r="D47" s="181">
        <v>678</v>
      </c>
      <c r="E47" s="290"/>
      <c r="F47" s="291">
        <f t="shared" si="0"/>
        <v>0</v>
      </c>
      <c r="G47" s="256" t="s">
        <v>1044</v>
      </c>
    </row>
    <row r="48" spans="1:7" x14ac:dyDescent="0.35">
      <c r="A48" s="82" t="s">
        <v>306</v>
      </c>
      <c r="B48" s="8" t="s">
        <v>831</v>
      </c>
      <c r="C48" s="84" t="s">
        <v>27</v>
      </c>
      <c r="D48" s="181">
        <v>25</v>
      </c>
      <c r="E48" s="290"/>
      <c r="F48" s="291">
        <f t="shared" si="0"/>
        <v>0</v>
      </c>
      <c r="G48" s="256" t="s">
        <v>805</v>
      </c>
    </row>
    <row r="49" spans="1:7" x14ac:dyDescent="0.35">
      <c r="A49" s="82" t="s">
        <v>568</v>
      </c>
      <c r="B49" s="8" t="s">
        <v>828</v>
      </c>
      <c r="C49" s="84" t="s">
        <v>27</v>
      </c>
      <c r="D49" s="181">
        <v>25</v>
      </c>
      <c r="E49" s="290"/>
      <c r="F49" s="291">
        <f t="shared" si="0"/>
        <v>0</v>
      </c>
      <c r="G49" s="256" t="s">
        <v>1044</v>
      </c>
    </row>
    <row r="50" spans="1:7" x14ac:dyDescent="0.35">
      <c r="A50" s="113">
        <v>29</v>
      </c>
      <c r="B50" s="8" t="s">
        <v>832</v>
      </c>
      <c r="C50" s="84" t="s">
        <v>27</v>
      </c>
      <c r="D50" s="181">
        <v>8</v>
      </c>
      <c r="E50" s="290"/>
      <c r="F50" s="291">
        <f t="shared" si="0"/>
        <v>0</v>
      </c>
      <c r="G50" s="256" t="s">
        <v>805</v>
      </c>
    </row>
    <row r="51" spans="1:7" x14ac:dyDescent="0.35">
      <c r="A51" s="113" t="s">
        <v>569</v>
      </c>
      <c r="B51" s="8" t="s">
        <v>833</v>
      </c>
      <c r="C51" s="84" t="s">
        <v>27</v>
      </c>
      <c r="D51" s="181">
        <v>7.96</v>
      </c>
      <c r="E51" s="290"/>
      <c r="F51" s="291">
        <f t="shared" si="0"/>
        <v>0</v>
      </c>
      <c r="G51" s="256" t="s">
        <v>1044</v>
      </c>
    </row>
    <row r="52" spans="1:7" s="55" customFormat="1" x14ac:dyDescent="0.35">
      <c r="A52" s="134">
        <v>30</v>
      </c>
      <c r="B52" s="8" t="s">
        <v>834</v>
      </c>
      <c r="C52" s="51" t="s">
        <v>27</v>
      </c>
      <c r="D52" s="181">
        <v>8</v>
      </c>
      <c r="E52" s="290"/>
      <c r="F52" s="291">
        <f t="shared" si="0"/>
        <v>0</v>
      </c>
      <c r="G52" s="256" t="s">
        <v>805</v>
      </c>
    </row>
    <row r="53" spans="1:7" s="55" customFormat="1" x14ac:dyDescent="0.35">
      <c r="A53" s="134" t="s">
        <v>570</v>
      </c>
      <c r="B53" s="260" t="s">
        <v>36</v>
      </c>
      <c r="C53" s="51" t="s">
        <v>27</v>
      </c>
      <c r="D53" s="181">
        <v>0.56799999999999995</v>
      </c>
      <c r="E53" s="290"/>
      <c r="F53" s="291">
        <f t="shared" si="0"/>
        <v>0</v>
      </c>
      <c r="G53" s="256" t="s">
        <v>1044</v>
      </c>
    </row>
    <row r="54" spans="1:7" x14ac:dyDescent="0.35">
      <c r="A54" s="113">
        <v>31</v>
      </c>
      <c r="B54" s="8" t="s">
        <v>835</v>
      </c>
      <c r="C54" s="84" t="s">
        <v>27</v>
      </c>
      <c r="D54" s="181">
        <v>8</v>
      </c>
      <c r="E54" s="290"/>
      <c r="F54" s="291">
        <f t="shared" si="0"/>
        <v>0</v>
      </c>
      <c r="G54" s="256" t="s">
        <v>805</v>
      </c>
    </row>
    <row r="55" spans="1:7" ht="16.5" x14ac:dyDescent="0.35">
      <c r="A55" s="113" t="s">
        <v>571</v>
      </c>
      <c r="B55" s="8" t="s">
        <v>36</v>
      </c>
      <c r="C55" s="84" t="s">
        <v>773</v>
      </c>
      <c r="D55" s="181">
        <v>6.7839999999999998</v>
      </c>
      <c r="E55" s="290"/>
      <c r="F55" s="291">
        <f t="shared" si="0"/>
        <v>0</v>
      </c>
      <c r="G55" s="256" t="s">
        <v>1044</v>
      </c>
    </row>
    <row r="56" spans="1:7" s="55" customFormat="1" x14ac:dyDescent="0.35">
      <c r="A56" s="49" t="s">
        <v>572</v>
      </c>
      <c r="B56" s="260" t="s">
        <v>836</v>
      </c>
      <c r="C56" s="51" t="s">
        <v>27</v>
      </c>
      <c r="D56" s="181">
        <v>310</v>
      </c>
      <c r="E56" s="290"/>
      <c r="F56" s="291">
        <f t="shared" si="0"/>
        <v>0</v>
      </c>
      <c r="G56" s="256" t="s">
        <v>805</v>
      </c>
    </row>
    <row r="57" spans="1:7" s="55" customFormat="1" x14ac:dyDescent="0.35">
      <c r="A57" s="49" t="s">
        <v>573</v>
      </c>
      <c r="B57" s="260" t="s">
        <v>128</v>
      </c>
      <c r="C57" s="51" t="s">
        <v>27</v>
      </c>
      <c r="D57" s="181">
        <v>313.10000000000002</v>
      </c>
      <c r="E57" s="290"/>
      <c r="F57" s="291">
        <f t="shared" si="0"/>
        <v>0</v>
      </c>
      <c r="G57" s="256" t="s">
        <v>1044</v>
      </c>
    </row>
    <row r="58" spans="1:7" s="55" customFormat="1" x14ac:dyDescent="0.35">
      <c r="A58" s="49" t="s">
        <v>574</v>
      </c>
      <c r="B58" s="260" t="s">
        <v>837</v>
      </c>
      <c r="C58" s="51" t="s">
        <v>27</v>
      </c>
      <c r="D58" s="181">
        <v>310</v>
      </c>
      <c r="E58" s="290"/>
      <c r="F58" s="291">
        <f t="shared" si="0"/>
        <v>0</v>
      </c>
      <c r="G58" s="256" t="s">
        <v>805</v>
      </c>
    </row>
    <row r="59" spans="1:7" s="55" customFormat="1" x14ac:dyDescent="0.35">
      <c r="A59" s="49" t="s">
        <v>575</v>
      </c>
      <c r="B59" s="260" t="s">
        <v>36</v>
      </c>
      <c r="C59" s="51" t="s">
        <v>27</v>
      </c>
      <c r="D59" s="181">
        <v>30.07</v>
      </c>
      <c r="E59" s="290"/>
      <c r="F59" s="291">
        <f t="shared" si="0"/>
        <v>0</v>
      </c>
      <c r="G59" s="256" t="s">
        <v>1044</v>
      </c>
    </row>
    <row r="60" spans="1:7" s="55" customFormat="1" x14ac:dyDescent="0.35">
      <c r="A60" s="49" t="s">
        <v>576</v>
      </c>
      <c r="B60" s="260" t="s">
        <v>838</v>
      </c>
      <c r="C60" s="51" t="s">
        <v>27</v>
      </c>
      <c r="D60" s="181">
        <v>310</v>
      </c>
      <c r="E60" s="290"/>
      <c r="F60" s="291">
        <f t="shared" si="0"/>
        <v>0</v>
      </c>
      <c r="G60" s="256" t="s">
        <v>805</v>
      </c>
    </row>
    <row r="61" spans="1:7" s="55" customFormat="1" x14ac:dyDescent="0.35">
      <c r="A61" s="49" t="s">
        <v>577</v>
      </c>
      <c r="B61" s="260" t="s">
        <v>36</v>
      </c>
      <c r="C61" s="51" t="s">
        <v>37</v>
      </c>
      <c r="D61" s="181">
        <v>356.5</v>
      </c>
      <c r="E61" s="290"/>
      <c r="F61" s="291">
        <f t="shared" si="0"/>
        <v>0</v>
      </c>
      <c r="G61" s="256" t="s">
        <v>1044</v>
      </c>
    </row>
    <row r="62" spans="1:7" s="55" customFormat="1" x14ac:dyDescent="0.35">
      <c r="A62" s="134">
        <v>35</v>
      </c>
      <c r="B62" s="260" t="s">
        <v>839</v>
      </c>
      <c r="C62" s="51" t="s">
        <v>27</v>
      </c>
      <c r="D62" s="181">
        <v>25</v>
      </c>
      <c r="E62" s="290"/>
      <c r="F62" s="291">
        <f t="shared" si="0"/>
        <v>0</v>
      </c>
      <c r="G62" s="256" t="s">
        <v>805</v>
      </c>
    </row>
    <row r="63" spans="1:7" s="55" customFormat="1" x14ac:dyDescent="0.35">
      <c r="A63" s="134" t="s">
        <v>350</v>
      </c>
      <c r="B63" s="260" t="s">
        <v>150</v>
      </c>
      <c r="C63" s="51" t="s">
        <v>69</v>
      </c>
      <c r="D63" s="181">
        <v>31.75</v>
      </c>
      <c r="E63" s="290"/>
      <c r="F63" s="291">
        <f t="shared" si="0"/>
        <v>0</v>
      </c>
      <c r="G63" s="256" t="s">
        <v>804</v>
      </c>
    </row>
    <row r="64" spans="1:7" s="55" customFormat="1" x14ac:dyDescent="0.35">
      <c r="A64" s="134" t="s">
        <v>578</v>
      </c>
      <c r="B64" s="260" t="s">
        <v>152</v>
      </c>
      <c r="C64" s="51" t="s">
        <v>69</v>
      </c>
      <c r="D64" s="181">
        <v>18.55</v>
      </c>
      <c r="E64" s="290"/>
      <c r="F64" s="291">
        <f t="shared" si="0"/>
        <v>0</v>
      </c>
      <c r="G64" s="256" t="s">
        <v>804</v>
      </c>
    </row>
    <row r="65" spans="1:7" s="55" customFormat="1" x14ac:dyDescent="0.35">
      <c r="A65" s="49" t="s">
        <v>351</v>
      </c>
      <c r="B65" s="260" t="s">
        <v>840</v>
      </c>
      <c r="C65" s="51" t="s">
        <v>27</v>
      </c>
      <c r="D65" s="181">
        <v>15</v>
      </c>
      <c r="E65" s="290"/>
      <c r="F65" s="291">
        <f t="shared" si="0"/>
        <v>0</v>
      </c>
      <c r="G65" s="256" t="s">
        <v>805</v>
      </c>
    </row>
    <row r="66" spans="1:7" s="55" customFormat="1" x14ac:dyDescent="0.35">
      <c r="A66" s="49" t="s">
        <v>352</v>
      </c>
      <c r="B66" s="260" t="s">
        <v>132</v>
      </c>
      <c r="C66" s="51" t="s">
        <v>27</v>
      </c>
      <c r="D66" s="181">
        <v>15.15</v>
      </c>
      <c r="E66" s="290"/>
      <c r="F66" s="291">
        <f t="shared" si="0"/>
        <v>0</v>
      </c>
      <c r="G66" s="256" t="s">
        <v>1044</v>
      </c>
    </row>
    <row r="67" spans="1:7" s="55" customFormat="1" x14ac:dyDescent="0.35">
      <c r="A67" s="49" t="s">
        <v>353</v>
      </c>
      <c r="B67" s="260" t="s">
        <v>841</v>
      </c>
      <c r="C67" s="51" t="s">
        <v>27</v>
      </c>
      <c r="D67" s="181">
        <v>15</v>
      </c>
      <c r="E67" s="290"/>
      <c r="F67" s="291">
        <f t="shared" si="0"/>
        <v>0</v>
      </c>
      <c r="G67" s="256" t="s">
        <v>805</v>
      </c>
    </row>
    <row r="68" spans="1:7" s="55" customFormat="1" x14ac:dyDescent="0.35">
      <c r="A68" s="49" t="s">
        <v>354</v>
      </c>
      <c r="B68" s="260" t="s">
        <v>36</v>
      </c>
      <c r="C68" s="51" t="s">
        <v>27</v>
      </c>
      <c r="D68" s="181">
        <v>0.74099999999999999</v>
      </c>
      <c r="E68" s="290"/>
      <c r="F68" s="291">
        <f t="shared" si="0"/>
        <v>0</v>
      </c>
      <c r="G68" s="256" t="s">
        <v>1044</v>
      </c>
    </row>
    <row r="69" spans="1:7" s="55" customFormat="1" x14ac:dyDescent="0.35">
      <c r="A69" s="49" t="s">
        <v>307</v>
      </c>
      <c r="B69" s="260" t="s">
        <v>842</v>
      </c>
      <c r="C69" s="51" t="s">
        <v>27</v>
      </c>
      <c r="D69" s="181">
        <v>15</v>
      </c>
      <c r="E69" s="290"/>
      <c r="F69" s="291">
        <f t="shared" si="0"/>
        <v>0</v>
      </c>
      <c r="G69" s="256" t="s">
        <v>805</v>
      </c>
    </row>
    <row r="70" spans="1:7" s="55" customFormat="1" x14ac:dyDescent="0.35">
      <c r="A70" s="49" t="s">
        <v>579</v>
      </c>
      <c r="B70" s="260" t="s">
        <v>36</v>
      </c>
      <c r="C70" s="51" t="s">
        <v>37</v>
      </c>
      <c r="D70" s="181">
        <v>5.6550000000000002</v>
      </c>
      <c r="E70" s="290"/>
      <c r="F70" s="291">
        <f t="shared" si="0"/>
        <v>0</v>
      </c>
      <c r="G70" s="256" t="s">
        <v>1044</v>
      </c>
    </row>
    <row r="71" spans="1:7" s="55" customFormat="1" x14ac:dyDescent="0.35">
      <c r="A71" s="49" t="s">
        <v>262</v>
      </c>
      <c r="B71" s="260" t="s">
        <v>166</v>
      </c>
      <c r="C71" s="51" t="s">
        <v>27</v>
      </c>
      <c r="D71" s="181">
        <v>150</v>
      </c>
      <c r="E71" s="290"/>
      <c r="F71" s="291">
        <f t="shared" si="0"/>
        <v>0</v>
      </c>
      <c r="G71" s="256" t="s">
        <v>805</v>
      </c>
    </row>
    <row r="72" spans="1:7" s="55" customFormat="1" x14ac:dyDescent="0.35">
      <c r="A72" s="49" t="s">
        <v>580</v>
      </c>
      <c r="B72" s="260" t="s">
        <v>843</v>
      </c>
      <c r="C72" s="51" t="s">
        <v>27</v>
      </c>
      <c r="D72" s="181">
        <v>151.5</v>
      </c>
      <c r="E72" s="290"/>
      <c r="F72" s="291">
        <f t="shared" si="0"/>
        <v>0</v>
      </c>
      <c r="G72" s="256" t="s">
        <v>1044</v>
      </c>
    </row>
    <row r="73" spans="1:7" s="55" customFormat="1" x14ac:dyDescent="0.35">
      <c r="A73" s="49" t="s">
        <v>263</v>
      </c>
      <c r="B73" s="260" t="s">
        <v>844</v>
      </c>
      <c r="C73" s="51" t="s">
        <v>27</v>
      </c>
      <c r="D73" s="181">
        <v>150</v>
      </c>
      <c r="E73" s="290"/>
      <c r="F73" s="291">
        <f t="shared" ref="F73:F136" si="1">D73*E73</f>
        <v>0</v>
      </c>
      <c r="G73" s="256" t="s">
        <v>805</v>
      </c>
    </row>
    <row r="74" spans="1:7" s="55" customFormat="1" x14ac:dyDescent="0.35">
      <c r="A74" s="49" t="s">
        <v>581</v>
      </c>
      <c r="B74" s="260" t="s">
        <v>36</v>
      </c>
      <c r="C74" s="51" t="s">
        <v>27</v>
      </c>
      <c r="D74" s="181">
        <v>2.6999999999999997</v>
      </c>
      <c r="E74" s="290"/>
      <c r="F74" s="291">
        <f t="shared" si="1"/>
        <v>0</v>
      </c>
      <c r="G74" s="256" t="s">
        <v>1044</v>
      </c>
    </row>
    <row r="75" spans="1:7" s="55" customFormat="1" x14ac:dyDescent="0.35">
      <c r="A75" s="49" t="s">
        <v>264</v>
      </c>
      <c r="B75" s="260" t="s">
        <v>845</v>
      </c>
      <c r="C75" s="51" t="s">
        <v>27</v>
      </c>
      <c r="D75" s="181">
        <v>150</v>
      </c>
      <c r="E75" s="290"/>
      <c r="F75" s="291">
        <f t="shared" si="1"/>
        <v>0</v>
      </c>
      <c r="G75" s="256" t="s">
        <v>805</v>
      </c>
    </row>
    <row r="76" spans="1:7" s="55" customFormat="1" x14ac:dyDescent="0.35">
      <c r="A76" s="49" t="s">
        <v>582</v>
      </c>
      <c r="B76" s="260" t="s">
        <v>36</v>
      </c>
      <c r="C76" s="51" t="s">
        <v>37</v>
      </c>
      <c r="D76" s="181">
        <v>31.65</v>
      </c>
      <c r="E76" s="290"/>
      <c r="F76" s="291">
        <f t="shared" si="1"/>
        <v>0</v>
      </c>
      <c r="G76" s="256" t="s">
        <v>1044</v>
      </c>
    </row>
    <row r="77" spans="1:7" s="55" customFormat="1" x14ac:dyDescent="0.35">
      <c r="A77" s="49" t="s">
        <v>265</v>
      </c>
      <c r="B77" s="260" t="s">
        <v>846</v>
      </c>
      <c r="C77" s="51" t="s">
        <v>27</v>
      </c>
      <c r="D77" s="181">
        <v>100</v>
      </c>
      <c r="E77" s="290"/>
      <c r="F77" s="291">
        <f t="shared" si="1"/>
        <v>0</v>
      </c>
      <c r="G77" s="256" t="s">
        <v>805</v>
      </c>
    </row>
    <row r="78" spans="1:7" s="55" customFormat="1" x14ac:dyDescent="0.35">
      <c r="A78" s="49" t="s">
        <v>583</v>
      </c>
      <c r="B78" s="260" t="s">
        <v>847</v>
      </c>
      <c r="C78" s="51" t="s">
        <v>27</v>
      </c>
      <c r="D78" s="181">
        <v>101</v>
      </c>
      <c r="E78" s="290"/>
      <c r="F78" s="291">
        <f t="shared" si="1"/>
        <v>0</v>
      </c>
      <c r="G78" s="256" t="s">
        <v>1044</v>
      </c>
    </row>
    <row r="79" spans="1:7" s="55" customFormat="1" x14ac:dyDescent="0.35">
      <c r="A79" s="49" t="s">
        <v>266</v>
      </c>
      <c r="B79" s="260" t="s">
        <v>848</v>
      </c>
      <c r="C79" s="51" t="s">
        <v>27</v>
      </c>
      <c r="D79" s="181">
        <v>100</v>
      </c>
      <c r="E79" s="290"/>
      <c r="F79" s="291">
        <f t="shared" si="1"/>
        <v>0</v>
      </c>
      <c r="G79" s="256" t="s">
        <v>805</v>
      </c>
    </row>
    <row r="80" spans="1:7" s="55" customFormat="1" x14ac:dyDescent="0.35">
      <c r="A80" s="49" t="s">
        <v>584</v>
      </c>
      <c r="B80" s="260" t="s">
        <v>36</v>
      </c>
      <c r="C80" s="51" t="s">
        <v>27</v>
      </c>
      <c r="D80" s="181">
        <v>0.78600000000000003</v>
      </c>
      <c r="E80" s="290"/>
      <c r="F80" s="291">
        <f t="shared" si="1"/>
        <v>0</v>
      </c>
      <c r="G80" s="256" t="s">
        <v>1044</v>
      </c>
    </row>
    <row r="81" spans="1:7" s="55" customFormat="1" x14ac:dyDescent="0.35">
      <c r="A81" s="49" t="s">
        <v>267</v>
      </c>
      <c r="B81" s="260" t="s">
        <v>849</v>
      </c>
      <c r="C81" s="51" t="s">
        <v>27</v>
      </c>
      <c r="D81" s="181">
        <v>100</v>
      </c>
      <c r="E81" s="290"/>
      <c r="F81" s="291">
        <f t="shared" si="1"/>
        <v>0</v>
      </c>
      <c r="G81" s="256" t="s">
        <v>805</v>
      </c>
    </row>
    <row r="82" spans="1:7" s="55" customFormat="1" x14ac:dyDescent="0.35">
      <c r="A82" s="49" t="s">
        <v>585</v>
      </c>
      <c r="B82" s="260" t="s">
        <v>36</v>
      </c>
      <c r="C82" s="51" t="s">
        <v>37</v>
      </c>
      <c r="D82" s="181">
        <v>9.4</v>
      </c>
      <c r="E82" s="290"/>
      <c r="F82" s="291">
        <f t="shared" si="1"/>
        <v>0</v>
      </c>
      <c r="G82" s="256" t="s">
        <v>1044</v>
      </c>
    </row>
    <row r="83" spans="1:7" s="55" customFormat="1" x14ac:dyDescent="0.35">
      <c r="A83" s="49" t="s">
        <v>268</v>
      </c>
      <c r="B83" s="260" t="s">
        <v>850</v>
      </c>
      <c r="C83" s="51" t="s">
        <v>27</v>
      </c>
      <c r="D83" s="181">
        <v>16</v>
      </c>
      <c r="E83" s="290"/>
      <c r="F83" s="291">
        <f t="shared" si="1"/>
        <v>0</v>
      </c>
      <c r="G83" s="256" t="s">
        <v>805</v>
      </c>
    </row>
    <row r="84" spans="1:7" s="55" customFormat="1" x14ac:dyDescent="0.35">
      <c r="A84" s="49" t="s">
        <v>586</v>
      </c>
      <c r="B84" s="260" t="s">
        <v>851</v>
      </c>
      <c r="C84" s="51" t="s">
        <v>27</v>
      </c>
      <c r="D84" s="181">
        <v>16.16</v>
      </c>
      <c r="E84" s="290"/>
      <c r="F84" s="291">
        <f t="shared" si="1"/>
        <v>0</v>
      </c>
      <c r="G84" s="256" t="s">
        <v>1044</v>
      </c>
    </row>
    <row r="85" spans="1:7" s="55" customFormat="1" x14ac:dyDescent="0.35">
      <c r="A85" s="49" t="s">
        <v>269</v>
      </c>
      <c r="B85" s="260" t="s">
        <v>852</v>
      </c>
      <c r="C85" s="51" t="s">
        <v>27</v>
      </c>
      <c r="D85" s="181">
        <v>16</v>
      </c>
      <c r="E85" s="290"/>
      <c r="F85" s="291">
        <f t="shared" si="1"/>
        <v>0</v>
      </c>
      <c r="G85" s="256" t="s">
        <v>805</v>
      </c>
    </row>
    <row r="86" spans="1:7" s="55" customFormat="1" x14ac:dyDescent="0.35">
      <c r="A86" s="49" t="s">
        <v>587</v>
      </c>
      <c r="B86" s="260" t="s">
        <v>36</v>
      </c>
      <c r="C86" s="51" t="s">
        <v>27</v>
      </c>
      <c r="D86" s="181">
        <v>3.1519999999999999E-2</v>
      </c>
      <c r="E86" s="290"/>
      <c r="F86" s="291">
        <f t="shared" si="1"/>
        <v>0</v>
      </c>
      <c r="G86" s="256" t="s">
        <v>1044</v>
      </c>
    </row>
    <row r="87" spans="1:7" s="55" customFormat="1" x14ac:dyDescent="0.35">
      <c r="A87" s="49" t="s">
        <v>270</v>
      </c>
      <c r="B87" s="260" t="s">
        <v>853</v>
      </c>
      <c r="C87" s="51" t="s">
        <v>27</v>
      </c>
      <c r="D87" s="181">
        <v>16</v>
      </c>
      <c r="E87" s="290"/>
      <c r="F87" s="291">
        <f t="shared" si="1"/>
        <v>0</v>
      </c>
      <c r="G87" s="256" t="s">
        <v>805</v>
      </c>
    </row>
    <row r="88" spans="1:7" s="55" customFormat="1" x14ac:dyDescent="0.35">
      <c r="A88" s="49" t="s">
        <v>588</v>
      </c>
      <c r="B88" s="260" t="s">
        <v>36</v>
      </c>
      <c r="C88" s="51" t="s">
        <v>37</v>
      </c>
      <c r="D88" s="181">
        <v>0.49760000000000004</v>
      </c>
      <c r="E88" s="290"/>
      <c r="F88" s="291">
        <f t="shared" si="1"/>
        <v>0</v>
      </c>
      <c r="G88" s="256" t="s">
        <v>1044</v>
      </c>
    </row>
    <row r="89" spans="1:7" s="55" customFormat="1" x14ac:dyDescent="0.35">
      <c r="A89" s="134">
        <v>48</v>
      </c>
      <c r="B89" s="260" t="s">
        <v>854</v>
      </c>
      <c r="C89" s="51" t="s">
        <v>27</v>
      </c>
      <c r="D89" s="181">
        <v>5</v>
      </c>
      <c r="E89" s="290"/>
      <c r="F89" s="291">
        <f t="shared" si="1"/>
        <v>0</v>
      </c>
      <c r="G89" s="256" t="s">
        <v>805</v>
      </c>
    </row>
    <row r="90" spans="1:7" s="55" customFormat="1" x14ac:dyDescent="0.35">
      <c r="A90" s="134" t="s">
        <v>589</v>
      </c>
      <c r="B90" s="260" t="s">
        <v>173</v>
      </c>
      <c r="C90" s="51" t="s">
        <v>27</v>
      </c>
      <c r="D90" s="181">
        <v>5.05</v>
      </c>
      <c r="E90" s="290"/>
      <c r="F90" s="291">
        <f t="shared" si="1"/>
        <v>0</v>
      </c>
      <c r="G90" s="256" t="s">
        <v>1044</v>
      </c>
    </row>
    <row r="91" spans="1:7" s="55" customFormat="1" x14ac:dyDescent="0.35">
      <c r="A91" s="134">
        <v>49</v>
      </c>
      <c r="B91" s="260" t="s">
        <v>855</v>
      </c>
      <c r="C91" s="51" t="s">
        <v>27</v>
      </c>
      <c r="D91" s="181">
        <v>5</v>
      </c>
      <c r="E91" s="290"/>
      <c r="F91" s="291">
        <f t="shared" si="1"/>
        <v>0</v>
      </c>
      <c r="G91" s="256" t="s">
        <v>805</v>
      </c>
    </row>
    <row r="92" spans="1:7" s="55" customFormat="1" x14ac:dyDescent="0.35">
      <c r="A92" s="134">
        <v>50</v>
      </c>
      <c r="B92" s="260" t="s">
        <v>856</v>
      </c>
      <c r="C92" s="51" t="s">
        <v>27</v>
      </c>
      <c r="D92" s="181">
        <v>5</v>
      </c>
      <c r="E92" s="290"/>
      <c r="F92" s="291">
        <f t="shared" si="1"/>
        <v>0</v>
      </c>
      <c r="G92" s="256" t="s">
        <v>805</v>
      </c>
    </row>
    <row r="93" spans="1:7" s="55" customFormat="1" x14ac:dyDescent="0.35">
      <c r="A93" s="134" t="s">
        <v>591</v>
      </c>
      <c r="B93" s="260" t="s">
        <v>36</v>
      </c>
      <c r="C93" s="51" t="s">
        <v>37</v>
      </c>
      <c r="D93" s="181">
        <v>0.15550000000000003</v>
      </c>
      <c r="E93" s="290"/>
      <c r="F93" s="291">
        <f t="shared" si="1"/>
        <v>0</v>
      </c>
      <c r="G93" s="256" t="s">
        <v>1044</v>
      </c>
    </row>
    <row r="94" spans="1:7" s="55" customFormat="1" ht="16.5" x14ac:dyDescent="0.35">
      <c r="A94" s="68" t="s">
        <v>592</v>
      </c>
      <c r="B94" s="260" t="s">
        <v>857</v>
      </c>
      <c r="C94" s="70" t="s">
        <v>773</v>
      </c>
      <c r="D94" s="193">
        <v>10.34</v>
      </c>
      <c r="E94" s="290"/>
      <c r="F94" s="291">
        <f t="shared" si="1"/>
        <v>0</v>
      </c>
      <c r="G94" s="256" t="s">
        <v>805</v>
      </c>
    </row>
    <row r="95" spans="1:7" s="55" customFormat="1" x14ac:dyDescent="0.35">
      <c r="A95" s="68" t="s">
        <v>593</v>
      </c>
      <c r="B95" s="265" t="s">
        <v>858</v>
      </c>
      <c r="C95" s="70" t="s">
        <v>28</v>
      </c>
      <c r="D95" s="181">
        <v>11</v>
      </c>
      <c r="E95" s="290"/>
      <c r="F95" s="291">
        <f t="shared" si="1"/>
        <v>0</v>
      </c>
      <c r="G95" s="256" t="s">
        <v>804</v>
      </c>
    </row>
    <row r="96" spans="1:7" s="55" customFormat="1" x14ac:dyDescent="0.35">
      <c r="A96" s="68" t="s">
        <v>594</v>
      </c>
      <c r="B96" s="255" t="s">
        <v>859</v>
      </c>
      <c r="C96" s="70" t="s">
        <v>28</v>
      </c>
      <c r="D96" s="181">
        <v>11</v>
      </c>
      <c r="E96" s="290"/>
      <c r="F96" s="291">
        <f t="shared" si="1"/>
        <v>0</v>
      </c>
      <c r="G96" s="256" t="s">
        <v>804</v>
      </c>
    </row>
    <row r="97" spans="1:7" s="55" customFormat="1" x14ac:dyDescent="0.35">
      <c r="A97" s="68" t="s">
        <v>595</v>
      </c>
      <c r="B97" s="266" t="s">
        <v>860</v>
      </c>
      <c r="C97" s="70" t="s">
        <v>28</v>
      </c>
      <c r="D97" s="181">
        <v>11</v>
      </c>
      <c r="E97" s="290"/>
      <c r="F97" s="291">
        <f t="shared" si="1"/>
        <v>0</v>
      </c>
      <c r="G97" s="256" t="s">
        <v>804</v>
      </c>
    </row>
    <row r="98" spans="1:7" s="55" customFormat="1" x14ac:dyDescent="0.35">
      <c r="A98" s="68" t="s">
        <v>596</v>
      </c>
      <c r="B98" s="260" t="s">
        <v>861</v>
      </c>
      <c r="C98" s="51" t="s">
        <v>28</v>
      </c>
      <c r="D98" s="181">
        <v>11</v>
      </c>
      <c r="E98" s="290"/>
      <c r="F98" s="291">
        <f t="shared" si="1"/>
        <v>0</v>
      </c>
      <c r="G98" s="256" t="s">
        <v>1044</v>
      </c>
    </row>
    <row r="99" spans="1:7" s="55" customFormat="1" x14ac:dyDescent="0.35">
      <c r="A99" s="68" t="s">
        <v>597</v>
      </c>
      <c r="B99" s="255" t="s">
        <v>862</v>
      </c>
      <c r="C99" s="70" t="s">
        <v>23</v>
      </c>
      <c r="D99" s="181">
        <v>1.034</v>
      </c>
      <c r="E99" s="290"/>
      <c r="F99" s="291">
        <f t="shared" si="1"/>
        <v>0</v>
      </c>
      <c r="G99" s="256" t="s">
        <v>804</v>
      </c>
    </row>
    <row r="100" spans="1:7" s="55" customFormat="1" x14ac:dyDescent="0.35">
      <c r="A100" s="68" t="s">
        <v>598</v>
      </c>
      <c r="B100" s="255" t="s">
        <v>863</v>
      </c>
      <c r="C100" s="70" t="s">
        <v>69</v>
      </c>
      <c r="D100" s="181">
        <v>10.34</v>
      </c>
      <c r="E100" s="290"/>
      <c r="F100" s="291">
        <f t="shared" si="1"/>
        <v>0</v>
      </c>
      <c r="G100" s="256" t="s">
        <v>804</v>
      </c>
    </row>
    <row r="101" spans="1:7" s="55" customFormat="1" ht="16.5" x14ac:dyDescent="0.35">
      <c r="A101" s="68" t="s">
        <v>599</v>
      </c>
      <c r="B101" s="260" t="s">
        <v>864</v>
      </c>
      <c r="C101" s="70" t="s">
        <v>773</v>
      </c>
      <c r="D101" s="193">
        <v>7.4700000000000006</v>
      </c>
      <c r="E101" s="290"/>
      <c r="F101" s="291">
        <f t="shared" si="1"/>
        <v>0</v>
      </c>
      <c r="G101" s="256" t="s">
        <v>805</v>
      </c>
    </row>
    <row r="102" spans="1:7" s="55" customFormat="1" x14ac:dyDescent="0.35">
      <c r="A102" s="68" t="s">
        <v>600</v>
      </c>
      <c r="B102" s="265" t="s">
        <v>865</v>
      </c>
      <c r="C102" s="70" t="s">
        <v>28</v>
      </c>
      <c r="D102" s="181">
        <v>3</v>
      </c>
      <c r="E102" s="290"/>
      <c r="F102" s="291">
        <f t="shared" si="1"/>
        <v>0</v>
      </c>
      <c r="G102" s="256" t="s">
        <v>804</v>
      </c>
    </row>
    <row r="103" spans="1:7" s="55" customFormat="1" x14ac:dyDescent="0.35">
      <c r="A103" s="68" t="s">
        <v>601</v>
      </c>
      <c r="B103" s="255" t="s">
        <v>866</v>
      </c>
      <c r="C103" s="70" t="s">
        <v>28</v>
      </c>
      <c r="D103" s="181">
        <v>3</v>
      </c>
      <c r="E103" s="290"/>
      <c r="F103" s="291">
        <f t="shared" si="1"/>
        <v>0</v>
      </c>
      <c r="G103" s="256" t="s">
        <v>804</v>
      </c>
    </row>
    <row r="104" spans="1:7" s="55" customFormat="1" x14ac:dyDescent="0.35">
      <c r="A104" s="68" t="s">
        <v>602</v>
      </c>
      <c r="B104" s="266" t="s">
        <v>867</v>
      </c>
      <c r="C104" s="70" t="s">
        <v>28</v>
      </c>
      <c r="D104" s="181">
        <v>3</v>
      </c>
      <c r="E104" s="290"/>
      <c r="F104" s="291">
        <f t="shared" si="1"/>
        <v>0</v>
      </c>
      <c r="G104" s="256" t="s">
        <v>804</v>
      </c>
    </row>
    <row r="105" spans="1:7" s="55" customFormat="1" x14ac:dyDescent="0.35">
      <c r="A105" s="68" t="s">
        <v>603</v>
      </c>
      <c r="B105" s="260" t="s">
        <v>861</v>
      </c>
      <c r="C105" s="51" t="s">
        <v>28</v>
      </c>
      <c r="D105" s="181">
        <v>3</v>
      </c>
      <c r="E105" s="290"/>
      <c r="F105" s="291">
        <f t="shared" si="1"/>
        <v>0</v>
      </c>
      <c r="G105" s="256" t="s">
        <v>1044</v>
      </c>
    </row>
    <row r="106" spans="1:7" s="55" customFormat="1" x14ac:dyDescent="0.35">
      <c r="A106" s="68" t="s">
        <v>604</v>
      </c>
      <c r="B106" s="255" t="s">
        <v>862</v>
      </c>
      <c r="C106" s="70" t="s">
        <v>23</v>
      </c>
      <c r="D106" s="181">
        <v>0.74700000000000011</v>
      </c>
      <c r="E106" s="290"/>
      <c r="F106" s="291">
        <f t="shared" si="1"/>
        <v>0</v>
      </c>
      <c r="G106" s="256" t="s">
        <v>804</v>
      </c>
    </row>
    <row r="107" spans="1:7" s="55" customFormat="1" x14ac:dyDescent="0.35">
      <c r="A107" s="68" t="s">
        <v>605</v>
      </c>
      <c r="B107" s="255" t="s">
        <v>863</v>
      </c>
      <c r="C107" s="70" t="s">
        <v>69</v>
      </c>
      <c r="D107" s="181">
        <v>7.4700000000000006</v>
      </c>
      <c r="E107" s="290"/>
      <c r="F107" s="291">
        <f t="shared" si="1"/>
        <v>0</v>
      </c>
      <c r="G107" s="256" t="s">
        <v>804</v>
      </c>
    </row>
    <row r="108" spans="1:7" s="55" customFormat="1" ht="16.5" x14ac:dyDescent="0.35">
      <c r="A108" s="49" t="s">
        <v>271</v>
      </c>
      <c r="B108" s="260" t="s">
        <v>868</v>
      </c>
      <c r="C108" s="84" t="s">
        <v>777</v>
      </c>
      <c r="D108" s="181">
        <v>225.6</v>
      </c>
      <c r="E108" s="290"/>
      <c r="F108" s="291">
        <f t="shared" si="1"/>
        <v>0</v>
      </c>
      <c r="G108" s="256" t="s">
        <v>805</v>
      </c>
    </row>
    <row r="109" spans="1:7" s="55" customFormat="1" x14ac:dyDescent="0.35">
      <c r="A109" s="49" t="s">
        <v>606</v>
      </c>
      <c r="B109" s="260" t="s">
        <v>869</v>
      </c>
      <c r="C109" s="51" t="s">
        <v>19</v>
      </c>
      <c r="D109" s="181">
        <v>0.54143999999999992</v>
      </c>
      <c r="E109" s="290"/>
      <c r="F109" s="291">
        <f t="shared" si="1"/>
        <v>0</v>
      </c>
      <c r="G109" s="256" t="s">
        <v>804</v>
      </c>
    </row>
    <row r="110" spans="1:7" s="55" customFormat="1" x14ac:dyDescent="0.35">
      <c r="A110" s="49" t="s">
        <v>607</v>
      </c>
      <c r="B110" s="255" t="s">
        <v>870</v>
      </c>
      <c r="C110" s="70" t="s">
        <v>27</v>
      </c>
      <c r="D110" s="193">
        <v>82</v>
      </c>
      <c r="E110" s="290"/>
      <c r="F110" s="291">
        <f t="shared" si="1"/>
        <v>0</v>
      </c>
      <c r="G110" s="256" t="s">
        <v>804</v>
      </c>
    </row>
    <row r="111" spans="1:7" s="55" customFormat="1" ht="16.5" x14ac:dyDescent="0.35">
      <c r="A111" s="49" t="s">
        <v>272</v>
      </c>
      <c r="B111" s="260" t="s">
        <v>871</v>
      </c>
      <c r="C111" s="51" t="s">
        <v>777</v>
      </c>
      <c r="D111" s="181">
        <v>1141.48</v>
      </c>
      <c r="E111" s="290"/>
      <c r="F111" s="291">
        <f t="shared" si="1"/>
        <v>0</v>
      </c>
      <c r="G111" s="256" t="s">
        <v>805</v>
      </c>
    </row>
    <row r="112" spans="1:7" s="55" customFormat="1" x14ac:dyDescent="0.35">
      <c r="A112" s="134" t="s">
        <v>608</v>
      </c>
      <c r="B112" s="267" t="s">
        <v>872</v>
      </c>
      <c r="C112" s="51" t="s">
        <v>23</v>
      </c>
      <c r="D112" s="181">
        <v>4.9083639999999997</v>
      </c>
      <c r="E112" s="290"/>
      <c r="F112" s="291">
        <f t="shared" si="1"/>
        <v>0</v>
      </c>
      <c r="G112" s="256" t="s">
        <v>804</v>
      </c>
    </row>
    <row r="113" spans="1:7" s="55" customFormat="1" x14ac:dyDescent="0.35">
      <c r="A113" s="134" t="s">
        <v>609</v>
      </c>
      <c r="B113" s="267" t="s">
        <v>394</v>
      </c>
      <c r="C113" s="51" t="s">
        <v>23</v>
      </c>
      <c r="D113" s="181">
        <v>10.844060000000001</v>
      </c>
      <c r="E113" s="290"/>
      <c r="F113" s="291">
        <f t="shared" si="1"/>
        <v>0</v>
      </c>
      <c r="G113" s="256" t="s">
        <v>804</v>
      </c>
    </row>
    <row r="114" spans="1:7" x14ac:dyDescent="0.35">
      <c r="A114" s="82" t="s">
        <v>273</v>
      </c>
      <c r="B114" s="8" t="s">
        <v>873</v>
      </c>
      <c r="C114" s="84" t="s">
        <v>27</v>
      </c>
      <c r="D114" s="181">
        <v>846</v>
      </c>
      <c r="E114" s="290"/>
      <c r="F114" s="291">
        <f t="shared" si="1"/>
        <v>0</v>
      </c>
      <c r="G114" s="256" t="s">
        <v>805</v>
      </c>
    </row>
    <row r="115" spans="1:7" x14ac:dyDescent="0.35">
      <c r="A115" s="82" t="s">
        <v>363</v>
      </c>
      <c r="B115" s="8" t="s">
        <v>116</v>
      </c>
      <c r="C115" s="84" t="s">
        <v>27</v>
      </c>
      <c r="D115" s="181">
        <v>846</v>
      </c>
      <c r="E115" s="290"/>
      <c r="F115" s="291">
        <f t="shared" si="1"/>
        <v>0</v>
      </c>
      <c r="G115" s="256" t="s">
        <v>804</v>
      </c>
    </row>
    <row r="116" spans="1:7" x14ac:dyDescent="0.35">
      <c r="A116" s="82" t="s">
        <v>610</v>
      </c>
      <c r="B116" s="8" t="s">
        <v>874</v>
      </c>
      <c r="C116" s="84" t="s">
        <v>28</v>
      </c>
      <c r="D116" s="181">
        <v>1</v>
      </c>
      <c r="E116" s="290"/>
      <c r="F116" s="291">
        <f t="shared" si="1"/>
        <v>0</v>
      </c>
      <c r="G116" s="256" t="s">
        <v>805</v>
      </c>
    </row>
    <row r="117" spans="1:7" x14ac:dyDescent="0.35">
      <c r="A117" s="82" t="s">
        <v>366</v>
      </c>
      <c r="B117" s="8" t="s">
        <v>176</v>
      </c>
      <c r="C117" s="84" t="s">
        <v>28</v>
      </c>
      <c r="D117" s="181">
        <v>1</v>
      </c>
      <c r="E117" s="290"/>
      <c r="F117" s="291">
        <f t="shared" si="1"/>
        <v>0</v>
      </c>
      <c r="G117" s="256" t="s">
        <v>1044</v>
      </c>
    </row>
    <row r="118" spans="1:7" x14ac:dyDescent="0.35">
      <c r="A118" s="82" t="s">
        <v>611</v>
      </c>
      <c r="B118" s="8" t="s">
        <v>875</v>
      </c>
      <c r="C118" s="84" t="s">
        <v>28</v>
      </c>
      <c r="D118" s="181">
        <v>1</v>
      </c>
      <c r="E118" s="290"/>
      <c r="F118" s="291">
        <f t="shared" si="1"/>
        <v>0</v>
      </c>
      <c r="G118" s="256" t="s">
        <v>805</v>
      </c>
    </row>
    <row r="119" spans="1:7" x14ac:dyDescent="0.35">
      <c r="A119" s="82" t="s">
        <v>368</v>
      </c>
      <c r="B119" s="8" t="s">
        <v>876</v>
      </c>
      <c r="C119" s="84" t="s">
        <v>28</v>
      </c>
      <c r="D119" s="181">
        <v>1</v>
      </c>
      <c r="E119" s="290"/>
      <c r="F119" s="291">
        <f t="shared" si="1"/>
        <v>0</v>
      </c>
      <c r="G119" s="256" t="s">
        <v>1044</v>
      </c>
    </row>
    <row r="120" spans="1:7" x14ac:dyDescent="0.35">
      <c r="A120" s="82" t="s">
        <v>612</v>
      </c>
      <c r="B120" s="8" t="s">
        <v>877</v>
      </c>
      <c r="C120" s="84" t="s">
        <v>28</v>
      </c>
      <c r="D120" s="181">
        <v>2</v>
      </c>
      <c r="E120" s="290"/>
      <c r="F120" s="291">
        <f t="shared" si="1"/>
        <v>0</v>
      </c>
      <c r="G120" s="256" t="s">
        <v>805</v>
      </c>
    </row>
    <row r="121" spans="1:7" x14ac:dyDescent="0.35">
      <c r="A121" s="82" t="s">
        <v>613</v>
      </c>
      <c r="B121" s="8" t="s">
        <v>878</v>
      </c>
      <c r="C121" s="84" t="s">
        <v>28</v>
      </c>
      <c r="D121" s="181">
        <v>2</v>
      </c>
      <c r="E121" s="290"/>
      <c r="F121" s="291">
        <f t="shared" si="1"/>
        <v>0</v>
      </c>
      <c r="G121" s="256" t="s">
        <v>1044</v>
      </c>
    </row>
    <row r="122" spans="1:7" x14ac:dyDescent="0.35">
      <c r="A122" s="82" t="s">
        <v>614</v>
      </c>
      <c r="B122" s="8" t="s">
        <v>879</v>
      </c>
      <c r="C122" s="84" t="s">
        <v>28</v>
      </c>
      <c r="D122" s="181">
        <v>9</v>
      </c>
      <c r="E122" s="290"/>
      <c r="F122" s="291">
        <f t="shared" si="1"/>
        <v>0</v>
      </c>
      <c r="G122" s="256" t="s">
        <v>805</v>
      </c>
    </row>
    <row r="123" spans="1:7" x14ac:dyDescent="0.35">
      <c r="A123" s="82" t="s">
        <v>615</v>
      </c>
      <c r="B123" s="8" t="s">
        <v>880</v>
      </c>
      <c r="C123" s="84" t="s">
        <v>28</v>
      </c>
      <c r="D123" s="181">
        <v>9</v>
      </c>
      <c r="E123" s="290"/>
      <c r="F123" s="291">
        <f t="shared" si="1"/>
        <v>0</v>
      </c>
      <c r="G123" s="256" t="s">
        <v>1044</v>
      </c>
    </row>
    <row r="124" spans="1:7" x14ac:dyDescent="0.35">
      <c r="A124" s="82" t="s">
        <v>616</v>
      </c>
      <c r="B124" s="8" t="s">
        <v>881</v>
      </c>
      <c r="C124" s="84" t="s">
        <v>28</v>
      </c>
      <c r="D124" s="181">
        <v>2</v>
      </c>
      <c r="E124" s="290"/>
      <c r="F124" s="291">
        <f t="shared" si="1"/>
        <v>0</v>
      </c>
      <c r="G124" s="256" t="s">
        <v>805</v>
      </c>
    </row>
    <row r="125" spans="1:7" x14ac:dyDescent="0.35">
      <c r="A125" s="82" t="s">
        <v>617</v>
      </c>
      <c r="B125" s="8" t="s">
        <v>882</v>
      </c>
      <c r="C125" s="84" t="s">
        <v>28</v>
      </c>
      <c r="D125" s="181">
        <v>2</v>
      </c>
      <c r="E125" s="290"/>
      <c r="F125" s="291">
        <f t="shared" si="1"/>
        <v>0</v>
      </c>
      <c r="G125" s="256" t="s">
        <v>1044</v>
      </c>
    </row>
    <row r="126" spans="1:7" x14ac:dyDescent="0.35">
      <c r="A126" s="113">
        <v>61</v>
      </c>
      <c r="B126" s="8" t="s">
        <v>883</v>
      </c>
      <c r="C126" s="84" t="s">
        <v>19</v>
      </c>
      <c r="D126" s="181">
        <v>7.8E-2</v>
      </c>
      <c r="E126" s="290"/>
      <c r="F126" s="291">
        <f t="shared" si="1"/>
        <v>0</v>
      </c>
      <c r="G126" s="256" t="s">
        <v>805</v>
      </c>
    </row>
    <row r="127" spans="1:7" x14ac:dyDescent="0.35">
      <c r="A127" s="113" t="s">
        <v>618</v>
      </c>
      <c r="B127" s="8" t="s">
        <v>884</v>
      </c>
      <c r="C127" s="84" t="s">
        <v>28</v>
      </c>
      <c r="D127" s="181">
        <v>1</v>
      </c>
      <c r="E127" s="290"/>
      <c r="F127" s="291">
        <f t="shared" si="1"/>
        <v>0</v>
      </c>
      <c r="G127" s="256" t="s">
        <v>1044</v>
      </c>
    </row>
    <row r="128" spans="1:7" x14ac:dyDescent="0.35">
      <c r="A128" s="113">
        <v>62</v>
      </c>
      <c r="B128" s="8" t="s">
        <v>885</v>
      </c>
      <c r="C128" s="84" t="s">
        <v>19</v>
      </c>
      <c r="D128" s="181">
        <v>4.5999999999999999E-2</v>
      </c>
      <c r="E128" s="290"/>
      <c r="F128" s="291">
        <f t="shared" si="1"/>
        <v>0</v>
      </c>
      <c r="G128" s="256" t="s">
        <v>805</v>
      </c>
    </row>
    <row r="129" spans="1:7" x14ac:dyDescent="0.35">
      <c r="A129" s="113" t="s">
        <v>619</v>
      </c>
      <c r="B129" s="8" t="s">
        <v>886</v>
      </c>
      <c r="C129" s="84" t="s">
        <v>28</v>
      </c>
      <c r="D129" s="181">
        <v>1</v>
      </c>
      <c r="E129" s="290"/>
      <c r="F129" s="291">
        <f t="shared" si="1"/>
        <v>0</v>
      </c>
      <c r="G129" s="256" t="s">
        <v>1044</v>
      </c>
    </row>
    <row r="130" spans="1:7" x14ac:dyDescent="0.35">
      <c r="A130" s="113">
        <v>63</v>
      </c>
      <c r="B130" s="8" t="s">
        <v>887</v>
      </c>
      <c r="C130" s="84" t="s">
        <v>19</v>
      </c>
      <c r="D130" s="181">
        <v>6.4000000000000001E-2</v>
      </c>
      <c r="E130" s="290"/>
      <c r="F130" s="291">
        <f t="shared" si="1"/>
        <v>0</v>
      </c>
      <c r="G130" s="256" t="s">
        <v>805</v>
      </c>
    </row>
    <row r="131" spans="1:7" x14ac:dyDescent="0.35">
      <c r="A131" s="113" t="s">
        <v>620</v>
      </c>
      <c r="B131" s="8" t="s">
        <v>888</v>
      </c>
      <c r="C131" s="84" t="s">
        <v>28</v>
      </c>
      <c r="D131" s="181">
        <v>2</v>
      </c>
      <c r="E131" s="290"/>
      <c r="F131" s="291">
        <f t="shared" si="1"/>
        <v>0</v>
      </c>
      <c r="G131" s="256" t="s">
        <v>1044</v>
      </c>
    </row>
    <row r="132" spans="1:7" x14ac:dyDescent="0.35">
      <c r="A132" s="113">
        <v>64</v>
      </c>
      <c r="B132" s="8" t="s">
        <v>889</v>
      </c>
      <c r="C132" s="84" t="s">
        <v>19</v>
      </c>
      <c r="D132" s="181">
        <v>0.18</v>
      </c>
      <c r="E132" s="290"/>
      <c r="F132" s="291">
        <f t="shared" si="1"/>
        <v>0</v>
      </c>
      <c r="G132" s="256" t="s">
        <v>805</v>
      </c>
    </row>
    <row r="133" spans="1:7" x14ac:dyDescent="0.35">
      <c r="A133" s="113" t="s">
        <v>621</v>
      </c>
      <c r="B133" s="8" t="s">
        <v>890</v>
      </c>
      <c r="C133" s="84" t="s">
        <v>28</v>
      </c>
      <c r="D133" s="181">
        <v>9</v>
      </c>
      <c r="E133" s="290"/>
      <c r="F133" s="291">
        <f t="shared" si="1"/>
        <v>0</v>
      </c>
      <c r="G133" s="256" t="s">
        <v>1044</v>
      </c>
    </row>
    <row r="134" spans="1:7" s="55" customFormat="1" x14ac:dyDescent="0.35">
      <c r="A134" s="49" t="s">
        <v>622</v>
      </c>
      <c r="B134" s="260" t="s">
        <v>891</v>
      </c>
      <c r="C134" s="51" t="s">
        <v>68</v>
      </c>
      <c r="D134" s="181">
        <v>1</v>
      </c>
      <c r="E134" s="290"/>
      <c r="F134" s="291">
        <f t="shared" si="1"/>
        <v>0</v>
      </c>
      <c r="G134" s="256" t="s">
        <v>805</v>
      </c>
    </row>
    <row r="135" spans="1:7" s="55" customFormat="1" x14ac:dyDescent="0.35">
      <c r="A135" s="49" t="s">
        <v>623</v>
      </c>
      <c r="B135" s="260" t="s">
        <v>892</v>
      </c>
      <c r="C135" s="51" t="s">
        <v>68</v>
      </c>
      <c r="D135" s="181">
        <v>1</v>
      </c>
      <c r="E135" s="290"/>
      <c r="F135" s="291">
        <f t="shared" si="1"/>
        <v>0</v>
      </c>
      <c r="G135" s="256" t="s">
        <v>1044</v>
      </c>
    </row>
    <row r="136" spans="1:7" s="55" customFormat="1" x14ac:dyDescent="0.35">
      <c r="A136" s="49" t="s">
        <v>624</v>
      </c>
      <c r="B136" s="260" t="s">
        <v>145</v>
      </c>
      <c r="C136" s="51" t="s">
        <v>68</v>
      </c>
      <c r="D136" s="181">
        <v>1</v>
      </c>
      <c r="E136" s="290"/>
      <c r="F136" s="291">
        <f t="shared" si="1"/>
        <v>0</v>
      </c>
      <c r="G136" s="256" t="s">
        <v>804</v>
      </c>
    </row>
    <row r="137" spans="1:7" x14ac:dyDescent="0.35">
      <c r="A137" s="113">
        <v>66</v>
      </c>
      <c r="B137" s="260" t="s">
        <v>893</v>
      </c>
      <c r="C137" s="84" t="s">
        <v>68</v>
      </c>
      <c r="D137" s="181">
        <v>1</v>
      </c>
      <c r="E137" s="290"/>
      <c r="F137" s="291">
        <f t="shared" ref="F137:F200" si="2">D137*E137</f>
        <v>0</v>
      </c>
      <c r="G137" s="256" t="s">
        <v>805</v>
      </c>
    </row>
    <row r="138" spans="1:7" x14ac:dyDescent="0.35">
      <c r="A138" s="113" t="s">
        <v>625</v>
      </c>
      <c r="B138" s="260" t="s">
        <v>894</v>
      </c>
      <c r="C138" s="84" t="s">
        <v>68</v>
      </c>
      <c r="D138" s="181">
        <v>1</v>
      </c>
      <c r="E138" s="290"/>
      <c r="F138" s="291">
        <f t="shared" si="2"/>
        <v>0</v>
      </c>
      <c r="G138" s="256" t="s">
        <v>1044</v>
      </c>
    </row>
    <row r="139" spans="1:7" x14ac:dyDescent="0.35">
      <c r="A139" s="113" t="s">
        <v>626</v>
      </c>
      <c r="B139" s="260" t="s">
        <v>895</v>
      </c>
      <c r="C139" s="84" t="s">
        <v>68</v>
      </c>
      <c r="D139" s="181">
        <v>1</v>
      </c>
      <c r="E139" s="290"/>
      <c r="F139" s="291">
        <f t="shared" si="2"/>
        <v>0</v>
      </c>
      <c r="G139" s="256" t="s">
        <v>804</v>
      </c>
    </row>
    <row r="140" spans="1:7" s="55" customFormat="1" x14ac:dyDescent="0.35">
      <c r="A140" s="49" t="s">
        <v>627</v>
      </c>
      <c r="B140" s="260" t="s">
        <v>896</v>
      </c>
      <c r="C140" s="51" t="s">
        <v>68</v>
      </c>
      <c r="D140" s="181">
        <v>2</v>
      </c>
      <c r="E140" s="290"/>
      <c r="F140" s="291">
        <f t="shared" si="2"/>
        <v>0</v>
      </c>
      <c r="G140" s="256" t="s">
        <v>805</v>
      </c>
    </row>
    <row r="141" spans="1:7" s="55" customFormat="1" x14ac:dyDescent="0.35">
      <c r="A141" s="49" t="s">
        <v>628</v>
      </c>
      <c r="B141" s="260" t="s">
        <v>897</v>
      </c>
      <c r="C141" s="51"/>
      <c r="D141" s="181">
        <v>2</v>
      </c>
      <c r="E141" s="290"/>
      <c r="F141" s="291">
        <f t="shared" si="2"/>
        <v>0</v>
      </c>
      <c r="G141" s="256" t="s">
        <v>1044</v>
      </c>
    </row>
    <row r="142" spans="1:7" s="55" customFormat="1" x14ac:dyDescent="0.35">
      <c r="A142" s="49" t="s">
        <v>629</v>
      </c>
      <c r="B142" s="260" t="s">
        <v>898</v>
      </c>
      <c r="C142" s="51"/>
      <c r="D142" s="181">
        <v>2</v>
      </c>
      <c r="E142" s="290"/>
      <c r="F142" s="291">
        <f t="shared" si="2"/>
        <v>0</v>
      </c>
      <c r="G142" s="256" t="s">
        <v>804</v>
      </c>
    </row>
    <row r="143" spans="1:7" s="55" customFormat="1" x14ac:dyDescent="0.35">
      <c r="A143" s="49" t="s">
        <v>630</v>
      </c>
      <c r="B143" s="260" t="s">
        <v>899</v>
      </c>
      <c r="C143" s="51" t="s">
        <v>68</v>
      </c>
      <c r="D143" s="181">
        <v>3</v>
      </c>
      <c r="E143" s="290"/>
      <c r="F143" s="291">
        <f t="shared" si="2"/>
        <v>0</v>
      </c>
      <c r="G143" s="256" t="s">
        <v>805</v>
      </c>
    </row>
    <row r="144" spans="1:7" s="55" customFormat="1" x14ac:dyDescent="0.35">
      <c r="A144" s="49" t="s">
        <v>632</v>
      </c>
      <c r="B144" s="260" t="s">
        <v>900</v>
      </c>
      <c r="C144" s="51" t="s">
        <v>68</v>
      </c>
      <c r="D144" s="181">
        <v>3</v>
      </c>
      <c r="E144" s="290"/>
      <c r="F144" s="291">
        <f t="shared" si="2"/>
        <v>0</v>
      </c>
      <c r="G144" s="256" t="s">
        <v>1044</v>
      </c>
    </row>
    <row r="145" spans="1:1020 1264:2044 2288:3068 3312:4092 4336:5116 5360:6140 6384:7164 7408:8188 8432:9212 9456:10236 10480:11260 11504:12284 12528:13308 13552:14332 14576:15356 15600:16124" x14ac:dyDescent="0.35">
      <c r="A145" s="49" t="s">
        <v>633</v>
      </c>
      <c r="B145" s="260" t="s">
        <v>901</v>
      </c>
      <c r="C145" s="84" t="s">
        <v>68</v>
      </c>
      <c r="D145" s="181">
        <v>3</v>
      </c>
      <c r="E145" s="290"/>
      <c r="F145" s="291">
        <f t="shared" si="2"/>
        <v>0</v>
      </c>
      <c r="G145" s="256" t="s">
        <v>804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49" t="s">
        <v>631</v>
      </c>
      <c r="B146" s="260" t="s">
        <v>902</v>
      </c>
      <c r="C146" s="51" t="s">
        <v>68</v>
      </c>
      <c r="D146" s="181">
        <v>17</v>
      </c>
      <c r="E146" s="290"/>
      <c r="F146" s="291">
        <f t="shared" si="2"/>
        <v>0</v>
      </c>
      <c r="G146" s="256" t="s">
        <v>805</v>
      </c>
    </row>
    <row r="147" spans="1:1020 1264:2044 2288:3068 3312:4092 4336:5116 5360:6140 6384:7164 7408:8188 8432:9212 9456:10236 10480:11260 11504:12284 12528:13308 13552:14332 14576:15356 15600:16124" s="55" customFormat="1" x14ac:dyDescent="0.35">
      <c r="A147" s="49" t="s">
        <v>634</v>
      </c>
      <c r="B147" s="260" t="s">
        <v>903</v>
      </c>
      <c r="C147" s="51" t="s">
        <v>68</v>
      </c>
      <c r="D147" s="181">
        <v>17</v>
      </c>
      <c r="E147" s="290"/>
      <c r="F147" s="291">
        <f t="shared" si="2"/>
        <v>0</v>
      </c>
      <c r="G147" s="256" t="s">
        <v>1044</v>
      </c>
    </row>
    <row r="148" spans="1:1020 1264:2044 2288:3068 3312:4092 4336:5116 5360:6140 6384:7164 7408:8188 8432:9212 9456:10236 10480:11260 11504:12284 12528:13308 13552:14332 14576:15356 15600:16124" x14ac:dyDescent="0.35">
      <c r="A148" s="49" t="s">
        <v>635</v>
      </c>
      <c r="B148" s="260" t="s">
        <v>904</v>
      </c>
      <c r="C148" s="84" t="s">
        <v>68</v>
      </c>
      <c r="D148" s="181">
        <v>17</v>
      </c>
      <c r="E148" s="290"/>
      <c r="F148" s="291">
        <f t="shared" si="2"/>
        <v>0</v>
      </c>
      <c r="G148" s="256" t="s">
        <v>804</v>
      </c>
    </row>
    <row r="149" spans="1:1020 1264:2044 2288:3068 3312:4092 4336:5116 5360:6140 6384:7164 7408:8188 8432:9212 9456:10236 10480:11260 11504:12284 12528:13308 13552:14332 14576:15356 15600:16124" s="268" customFormat="1" x14ac:dyDescent="0.45">
      <c r="A149" s="134">
        <v>70</v>
      </c>
      <c r="B149" s="260" t="s">
        <v>905</v>
      </c>
      <c r="C149" s="51" t="s">
        <v>68</v>
      </c>
      <c r="D149" s="181">
        <v>4</v>
      </c>
      <c r="E149" s="290"/>
      <c r="F149" s="291">
        <f t="shared" si="2"/>
        <v>0</v>
      </c>
      <c r="G149" s="256" t="s">
        <v>805</v>
      </c>
    </row>
    <row r="150" spans="1:1020 1264:2044 2288:3068 3312:4092 4336:5116 5360:6140 6384:7164 7408:8188 8432:9212 9456:10236 10480:11260 11504:12284 12528:13308 13552:14332 14576:15356 15600:16124" s="268" customFormat="1" x14ac:dyDescent="0.45">
      <c r="A150" s="134" t="s">
        <v>636</v>
      </c>
      <c r="B150" s="260" t="s">
        <v>906</v>
      </c>
      <c r="C150" s="51" t="s">
        <v>68</v>
      </c>
      <c r="D150" s="181">
        <v>4</v>
      </c>
      <c r="E150" s="290"/>
      <c r="F150" s="291">
        <f t="shared" si="2"/>
        <v>0</v>
      </c>
      <c r="G150" s="256" t="s">
        <v>1044</v>
      </c>
    </row>
    <row r="151" spans="1:1020 1264:2044 2288:3068 3312:4092 4336:5116 5360:6140 6384:7164 7408:8188 8432:9212 9456:10236 10480:11260 11504:12284 12528:13308 13552:14332 14576:15356 15600:16124" x14ac:dyDescent="0.35">
      <c r="A151" s="134" t="s">
        <v>637</v>
      </c>
      <c r="B151" s="260" t="s">
        <v>907</v>
      </c>
      <c r="C151" s="84" t="s">
        <v>68</v>
      </c>
      <c r="D151" s="181">
        <v>4</v>
      </c>
      <c r="E151" s="290"/>
      <c r="F151" s="291">
        <f t="shared" si="2"/>
        <v>0</v>
      </c>
      <c r="G151" s="256" t="s">
        <v>804</v>
      </c>
    </row>
    <row r="152" spans="1:1020 1264:2044 2288:3068 3312:4092 4336:5116 5360:6140 6384:7164 7408:8188 8432:9212 9456:10236 10480:11260 11504:12284 12528:13308 13552:14332 14576:15356 15600:16124" x14ac:dyDescent="0.35">
      <c r="A152" s="82" t="s">
        <v>638</v>
      </c>
      <c r="B152" s="8" t="s">
        <v>908</v>
      </c>
      <c r="C152" s="84" t="s">
        <v>28</v>
      </c>
      <c r="D152" s="181">
        <v>25</v>
      </c>
      <c r="E152" s="290"/>
      <c r="F152" s="291">
        <f t="shared" si="2"/>
        <v>0</v>
      </c>
      <c r="G152" s="256" t="s">
        <v>805</v>
      </c>
      <c r="IF152" s="113">
        <v>18</v>
      </c>
      <c r="IG152" s="269" t="s">
        <v>74</v>
      </c>
      <c r="IH152" s="270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69" t="s">
        <v>74</v>
      </c>
      <c r="SD152" s="270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69" t="s">
        <v>74</v>
      </c>
      <c r="ABZ152" s="270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69" t="s">
        <v>74</v>
      </c>
      <c r="ALV152" s="270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69" t="s">
        <v>74</v>
      </c>
      <c r="AVR152" s="270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69" t="s">
        <v>74</v>
      </c>
      <c r="BFN152" s="270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69" t="s">
        <v>74</v>
      </c>
      <c r="BPJ152" s="270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69" t="s">
        <v>74</v>
      </c>
      <c r="BZF152" s="270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69" t="s">
        <v>74</v>
      </c>
      <c r="CJB152" s="270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69" t="s">
        <v>74</v>
      </c>
      <c r="CSX152" s="270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69" t="s">
        <v>74</v>
      </c>
      <c r="DCT152" s="270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69" t="s">
        <v>74</v>
      </c>
      <c r="DMP152" s="270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69" t="s">
        <v>74</v>
      </c>
      <c r="DWL152" s="270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69" t="s">
        <v>74</v>
      </c>
      <c r="EGH152" s="270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69" t="s">
        <v>74</v>
      </c>
      <c r="EQD152" s="270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69" t="s">
        <v>74</v>
      </c>
      <c r="EZZ152" s="270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69" t="s">
        <v>74</v>
      </c>
      <c r="FJV152" s="270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69" t="s">
        <v>74</v>
      </c>
      <c r="FTR152" s="270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69" t="s">
        <v>74</v>
      </c>
      <c r="GDN152" s="270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69" t="s">
        <v>74</v>
      </c>
      <c r="GNJ152" s="270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69" t="s">
        <v>74</v>
      </c>
      <c r="GXF152" s="270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69" t="s">
        <v>74</v>
      </c>
      <c r="HHB152" s="270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69" t="s">
        <v>74</v>
      </c>
      <c r="HQX152" s="270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69" t="s">
        <v>74</v>
      </c>
      <c r="IAT152" s="270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69" t="s">
        <v>74</v>
      </c>
      <c r="IKP152" s="270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69" t="s">
        <v>74</v>
      </c>
      <c r="IUL152" s="270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69" t="s">
        <v>74</v>
      </c>
      <c r="JEH152" s="270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69" t="s">
        <v>74</v>
      </c>
      <c r="JOD152" s="270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69" t="s">
        <v>74</v>
      </c>
      <c r="JXZ152" s="270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69" t="s">
        <v>74</v>
      </c>
      <c r="KHV152" s="270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69" t="s">
        <v>74</v>
      </c>
      <c r="KRR152" s="270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69" t="s">
        <v>74</v>
      </c>
      <c r="LBN152" s="270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69" t="s">
        <v>74</v>
      </c>
      <c r="LLJ152" s="270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69" t="s">
        <v>74</v>
      </c>
      <c r="LVF152" s="270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69" t="s">
        <v>74</v>
      </c>
      <c r="MFB152" s="270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69" t="s">
        <v>74</v>
      </c>
      <c r="MOX152" s="270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69" t="s">
        <v>74</v>
      </c>
      <c r="MYT152" s="270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69" t="s">
        <v>74</v>
      </c>
      <c r="NIP152" s="270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69" t="s">
        <v>74</v>
      </c>
      <c r="NSL152" s="270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69" t="s">
        <v>74</v>
      </c>
      <c r="OCH152" s="270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69" t="s">
        <v>74</v>
      </c>
      <c r="OMD152" s="270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69" t="s">
        <v>74</v>
      </c>
      <c r="OVZ152" s="270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69" t="s">
        <v>74</v>
      </c>
      <c r="PFV152" s="270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69" t="s">
        <v>74</v>
      </c>
      <c r="PPR152" s="270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69" t="s">
        <v>74</v>
      </c>
      <c r="PZN152" s="270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69" t="s">
        <v>74</v>
      </c>
      <c r="QJJ152" s="270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69" t="s">
        <v>74</v>
      </c>
      <c r="QTF152" s="270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69" t="s">
        <v>74</v>
      </c>
      <c r="RDB152" s="270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69" t="s">
        <v>74</v>
      </c>
      <c r="RMX152" s="270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69" t="s">
        <v>74</v>
      </c>
      <c r="RWT152" s="270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69" t="s">
        <v>74</v>
      </c>
      <c r="SGP152" s="270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69" t="s">
        <v>74</v>
      </c>
      <c r="SQL152" s="270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69" t="s">
        <v>74</v>
      </c>
      <c r="TAH152" s="270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69" t="s">
        <v>74</v>
      </c>
      <c r="TKD152" s="270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69" t="s">
        <v>74</v>
      </c>
      <c r="TTZ152" s="270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69" t="s">
        <v>74</v>
      </c>
      <c r="UDV152" s="270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69" t="s">
        <v>74</v>
      </c>
      <c r="UNR152" s="270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69" t="s">
        <v>74</v>
      </c>
      <c r="UXN152" s="270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69" t="s">
        <v>74</v>
      </c>
      <c r="VHJ152" s="270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69" t="s">
        <v>74</v>
      </c>
      <c r="VRF152" s="270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69" t="s">
        <v>74</v>
      </c>
      <c r="WBB152" s="270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69" t="s">
        <v>74</v>
      </c>
      <c r="WKX152" s="270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69" t="s">
        <v>74</v>
      </c>
      <c r="WUT152" s="270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82" t="s">
        <v>639</v>
      </c>
      <c r="B153" s="8" t="s">
        <v>909</v>
      </c>
      <c r="C153" s="84" t="s">
        <v>28</v>
      </c>
      <c r="D153" s="181">
        <v>25</v>
      </c>
      <c r="E153" s="290"/>
      <c r="F153" s="291">
        <f t="shared" si="2"/>
        <v>0</v>
      </c>
      <c r="G153" s="256" t="s">
        <v>1044</v>
      </c>
    </row>
    <row r="154" spans="1:1020 1264:2044 2288:3068 3312:4092 4336:5116 5360:6140 6384:7164 7408:8188 8432:9212 9456:10236 10480:11260 11504:12284 12528:13308 13552:14332 14576:15356 15600:16124" x14ac:dyDescent="0.35">
      <c r="A154" s="82" t="s">
        <v>640</v>
      </c>
      <c r="B154" s="8" t="s">
        <v>910</v>
      </c>
      <c r="C154" s="84" t="s">
        <v>28</v>
      </c>
      <c r="D154" s="181">
        <v>4</v>
      </c>
      <c r="E154" s="290"/>
      <c r="F154" s="291">
        <f t="shared" si="2"/>
        <v>0</v>
      </c>
      <c r="G154" s="256" t="s">
        <v>805</v>
      </c>
      <c r="IF154" s="113">
        <v>18</v>
      </c>
      <c r="IG154" s="269" t="s">
        <v>74</v>
      </c>
      <c r="IH154" s="270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69" t="s">
        <v>74</v>
      </c>
      <c r="SD154" s="270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69" t="s">
        <v>74</v>
      </c>
      <c r="ABZ154" s="270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69" t="s">
        <v>74</v>
      </c>
      <c r="ALV154" s="270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69" t="s">
        <v>74</v>
      </c>
      <c r="AVR154" s="270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69" t="s">
        <v>74</v>
      </c>
      <c r="BFN154" s="270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69" t="s">
        <v>74</v>
      </c>
      <c r="BPJ154" s="270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69" t="s">
        <v>74</v>
      </c>
      <c r="BZF154" s="270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69" t="s">
        <v>74</v>
      </c>
      <c r="CJB154" s="270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69" t="s">
        <v>74</v>
      </c>
      <c r="CSX154" s="270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69" t="s">
        <v>74</v>
      </c>
      <c r="DCT154" s="270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69" t="s">
        <v>74</v>
      </c>
      <c r="DMP154" s="270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69" t="s">
        <v>74</v>
      </c>
      <c r="DWL154" s="270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69" t="s">
        <v>74</v>
      </c>
      <c r="EGH154" s="270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69" t="s">
        <v>74</v>
      </c>
      <c r="EQD154" s="270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69" t="s">
        <v>74</v>
      </c>
      <c r="EZZ154" s="270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69" t="s">
        <v>74</v>
      </c>
      <c r="FJV154" s="270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69" t="s">
        <v>74</v>
      </c>
      <c r="FTR154" s="270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69" t="s">
        <v>74</v>
      </c>
      <c r="GDN154" s="270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69" t="s">
        <v>74</v>
      </c>
      <c r="GNJ154" s="270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69" t="s">
        <v>74</v>
      </c>
      <c r="GXF154" s="270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69" t="s">
        <v>74</v>
      </c>
      <c r="HHB154" s="270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69" t="s">
        <v>74</v>
      </c>
      <c r="HQX154" s="270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69" t="s">
        <v>74</v>
      </c>
      <c r="IAT154" s="270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69" t="s">
        <v>74</v>
      </c>
      <c r="IKP154" s="270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69" t="s">
        <v>74</v>
      </c>
      <c r="IUL154" s="270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69" t="s">
        <v>74</v>
      </c>
      <c r="JEH154" s="270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69" t="s">
        <v>74</v>
      </c>
      <c r="JOD154" s="270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69" t="s">
        <v>74</v>
      </c>
      <c r="JXZ154" s="270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69" t="s">
        <v>74</v>
      </c>
      <c r="KHV154" s="270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69" t="s">
        <v>74</v>
      </c>
      <c r="KRR154" s="270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69" t="s">
        <v>74</v>
      </c>
      <c r="LBN154" s="270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69" t="s">
        <v>74</v>
      </c>
      <c r="LLJ154" s="270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69" t="s">
        <v>74</v>
      </c>
      <c r="LVF154" s="270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69" t="s">
        <v>74</v>
      </c>
      <c r="MFB154" s="270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69" t="s">
        <v>74</v>
      </c>
      <c r="MOX154" s="270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69" t="s">
        <v>74</v>
      </c>
      <c r="MYT154" s="270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69" t="s">
        <v>74</v>
      </c>
      <c r="NIP154" s="270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69" t="s">
        <v>74</v>
      </c>
      <c r="NSL154" s="270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69" t="s">
        <v>74</v>
      </c>
      <c r="OCH154" s="270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69" t="s">
        <v>74</v>
      </c>
      <c r="OMD154" s="270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69" t="s">
        <v>74</v>
      </c>
      <c r="OVZ154" s="270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69" t="s">
        <v>74</v>
      </c>
      <c r="PFV154" s="270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69" t="s">
        <v>74</v>
      </c>
      <c r="PPR154" s="270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69" t="s">
        <v>74</v>
      </c>
      <c r="PZN154" s="270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69" t="s">
        <v>74</v>
      </c>
      <c r="QJJ154" s="270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69" t="s">
        <v>74</v>
      </c>
      <c r="QTF154" s="270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69" t="s">
        <v>74</v>
      </c>
      <c r="RDB154" s="270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69" t="s">
        <v>74</v>
      </c>
      <c r="RMX154" s="270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69" t="s">
        <v>74</v>
      </c>
      <c r="RWT154" s="270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69" t="s">
        <v>74</v>
      </c>
      <c r="SGP154" s="270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69" t="s">
        <v>74</v>
      </c>
      <c r="SQL154" s="270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69" t="s">
        <v>74</v>
      </c>
      <c r="TAH154" s="270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69" t="s">
        <v>74</v>
      </c>
      <c r="TKD154" s="270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69" t="s">
        <v>74</v>
      </c>
      <c r="TTZ154" s="270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69" t="s">
        <v>74</v>
      </c>
      <c r="UDV154" s="270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69" t="s">
        <v>74</v>
      </c>
      <c r="UNR154" s="270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69" t="s">
        <v>74</v>
      </c>
      <c r="UXN154" s="270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69" t="s">
        <v>74</v>
      </c>
      <c r="VHJ154" s="270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69" t="s">
        <v>74</v>
      </c>
      <c r="VRF154" s="270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69" t="s">
        <v>74</v>
      </c>
      <c r="WBB154" s="270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69" t="s">
        <v>74</v>
      </c>
      <c r="WKX154" s="270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69" t="s">
        <v>74</v>
      </c>
      <c r="WUT154" s="270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82" t="s">
        <v>641</v>
      </c>
      <c r="B155" s="8" t="s">
        <v>911</v>
      </c>
      <c r="C155" s="84" t="s">
        <v>28</v>
      </c>
      <c r="D155" s="181">
        <v>4</v>
      </c>
      <c r="E155" s="290"/>
      <c r="F155" s="291">
        <f t="shared" si="2"/>
        <v>0</v>
      </c>
      <c r="G155" s="256" t="s">
        <v>1044</v>
      </c>
    </row>
    <row r="156" spans="1:1020 1264:2044 2288:3068 3312:4092 4336:5116 5360:6140 6384:7164 7408:8188 8432:9212 9456:10236 10480:11260 11504:12284 12528:13308 13552:14332 14576:15356 15600:16124" x14ac:dyDescent="0.35">
      <c r="A156" s="82" t="s">
        <v>274</v>
      </c>
      <c r="B156" s="8" t="s">
        <v>912</v>
      </c>
      <c r="C156" s="84" t="s">
        <v>28</v>
      </c>
      <c r="D156" s="181">
        <v>6</v>
      </c>
      <c r="E156" s="290"/>
      <c r="F156" s="291">
        <f t="shared" si="2"/>
        <v>0</v>
      </c>
      <c r="G156" s="256" t="s">
        <v>805</v>
      </c>
      <c r="IF156" s="113">
        <v>18</v>
      </c>
      <c r="IG156" s="269" t="s">
        <v>74</v>
      </c>
      <c r="IH156" s="270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69" t="s">
        <v>74</v>
      </c>
      <c r="SD156" s="270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69" t="s">
        <v>74</v>
      </c>
      <c r="ABZ156" s="270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69" t="s">
        <v>74</v>
      </c>
      <c r="ALV156" s="270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69" t="s">
        <v>74</v>
      </c>
      <c r="AVR156" s="270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69" t="s">
        <v>74</v>
      </c>
      <c r="BFN156" s="270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69" t="s">
        <v>74</v>
      </c>
      <c r="BPJ156" s="270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69" t="s">
        <v>74</v>
      </c>
      <c r="BZF156" s="270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69" t="s">
        <v>74</v>
      </c>
      <c r="CJB156" s="270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69" t="s">
        <v>74</v>
      </c>
      <c r="CSX156" s="270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69" t="s">
        <v>74</v>
      </c>
      <c r="DCT156" s="270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69" t="s">
        <v>74</v>
      </c>
      <c r="DMP156" s="270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69" t="s">
        <v>74</v>
      </c>
      <c r="DWL156" s="270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69" t="s">
        <v>74</v>
      </c>
      <c r="EGH156" s="270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69" t="s">
        <v>74</v>
      </c>
      <c r="EQD156" s="270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69" t="s">
        <v>74</v>
      </c>
      <c r="EZZ156" s="270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69" t="s">
        <v>74</v>
      </c>
      <c r="FJV156" s="270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69" t="s">
        <v>74</v>
      </c>
      <c r="FTR156" s="270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69" t="s">
        <v>74</v>
      </c>
      <c r="GDN156" s="270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69" t="s">
        <v>74</v>
      </c>
      <c r="GNJ156" s="270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69" t="s">
        <v>74</v>
      </c>
      <c r="GXF156" s="270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69" t="s">
        <v>74</v>
      </c>
      <c r="HHB156" s="270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69" t="s">
        <v>74</v>
      </c>
      <c r="HQX156" s="270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69" t="s">
        <v>74</v>
      </c>
      <c r="IAT156" s="270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69" t="s">
        <v>74</v>
      </c>
      <c r="IKP156" s="270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69" t="s">
        <v>74</v>
      </c>
      <c r="IUL156" s="270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69" t="s">
        <v>74</v>
      </c>
      <c r="JEH156" s="270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69" t="s">
        <v>74</v>
      </c>
      <c r="JOD156" s="270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69" t="s">
        <v>74</v>
      </c>
      <c r="JXZ156" s="270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69" t="s">
        <v>74</v>
      </c>
      <c r="KHV156" s="270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69" t="s">
        <v>74</v>
      </c>
      <c r="KRR156" s="270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69" t="s">
        <v>74</v>
      </c>
      <c r="LBN156" s="270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69" t="s">
        <v>74</v>
      </c>
      <c r="LLJ156" s="270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69" t="s">
        <v>74</v>
      </c>
      <c r="LVF156" s="270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69" t="s">
        <v>74</v>
      </c>
      <c r="MFB156" s="270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69" t="s">
        <v>74</v>
      </c>
      <c r="MOX156" s="270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69" t="s">
        <v>74</v>
      </c>
      <c r="MYT156" s="270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69" t="s">
        <v>74</v>
      </c>
      <c r="NIP156" s="270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69" t="s">
        <v>74</v>
      </c>
      <c r="NSL156" s="270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69" t="s">
        <v>74</v>
      </c>
      <c r="OCH156" s="270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69" t="s">
        <v>74</v>
      </c>
      <c r="OMD156" s="270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69" t="s">
        <v>74</v>
      </c>
      <c r="OVZ156" s="270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69" t="s">
        <v>74</v>
      </c>
      <c r="PFV156" s="270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69" t="s">
        <v>74</v>
      </c>
      <c r="PPR156" s="270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69" t="s">
        <v>74</v>
      </c>
      <c r="PZN156" s="270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69" t="s">
        <v>74</v>
      </c>
      <c r="QJJ156" s="270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69" t="s">
        <v>74</v>
      </c>
      <c r="QTF156" s="270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69" t="s">
        <v>74</v>
      </c>
      <c r="RDB156" s="270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69" t="s">
        <v>74</v>
      </c>
      <c r="RMX156" s="270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69" t="s">
        <v>74</v>
      </c>
      <c r="RWT156" s="270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69" t="s">
        <v>74</v>
      </c>
      <c r="SGP156" s="270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69" t="s">
        <v>74</v>
      </c>
      <c r="SQL156" s="270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69" t="s">
        <v>74</v>
      </c>
      <c r="TAH156" s="270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69" t="s">
        <v>74</v>
      </c>
      <c r="TKD156" s="270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69" t="s">
        <v>74</v>
      </c>
      <c r="TTZ156" s="270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69" t="s">
        <v>74</v>
      </c>
      <c r="UDV156" s="270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69" t="s">
        <v>74</v>
      </c>
      <c r="UNR156" s="270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69" t="s">
        <v>74</v>
      </c>
      <c r="UXN156" s="270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69" t="s">
        <v>74</v>
      </c>
      <c r="VHJ156" s="270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69" t="s">
        <v>74</v>
      </c>
      <c r="VRF156" s="270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69" t="s">
        <v>74</v>
      </c>
      <c r="WBB156" s="270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69" t="s">
        <v>74</v>
      </c>
      <c r="WKX156" s="270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69" t="s">
        <v>74</v>
      </c>
      <c r="WUT156" s="270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82" t="s">
        <v>642</v>
      </c>
      <c r="B157" s="8" t="s">
        <v>913</v>
      </c>
      <c r="C157" s="84" t="s">
        <v>28</v>
      </c>
      <c r="D157" s="181">
        <v>6</v>
      </c>
      <c r="E157" s="290"/>
      <c r="F157" s="291">
        <f t="shared" si="2"/>
        <v>0</v>
      </c>
      <c r="G157" s="256" t="s">
        <v>1044</v>
      </c>
    </row>
    <row r="158" spans="1:1020 1264:2044 2288:3068 3312:4092 4336:5116 5360:6140 6384:7164 7408:8188 8432:9212 9456:10236 10480:11260 11504:12284 12528:13308 13552:14332 14576:15356 15600:16124" x14ac:dyDescent="0.35">
      <c r="A158" s="82" t="s">
        <v>643</v>
      </c>
      <c r="B158" s="8" t="s">
        <v>914</v>
      </c>
      <c r="C158" s="84" t="s">
        <v>28</v>
      </c>
      <c r="D158" s="181">
        <v>26</v>
      </c>
      <c r="E158" s="290"/>
      <c r="F158" s="291">
        <f t="shared" si="2"/>
        <v>0</v>
      </c>
      <c r="G158" s="256" t="s">
        <v>805</v>
      </c>
      <c r="IF158" s="113">
        <v>18</v>
      </c>
      <c r="IG158" s="269" t="s">
        <v>74</v>
      </c>
      <c r="IH158" s="270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69" t="s">
        <v>74</v>
      </c>
      <c r="SD158" s="270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69" t="s">
        <v>74</v>
      </c>
      <c r="ABZ158" s="270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69" t="s">
        <v>74</v>
      </c>
      <c r="ALV158" s="270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69" t="s">
        <v>74</v>
      </c>
      <c r="AVR158" s="270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69" t="s">
        <v>74</v>
      </c>
      <c r="BFN158" s="270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69" t="s">
        <v>74</v>
      </c>
      <c r="BPJ158" s="270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69" t="s">
        <v>74</v>
      </c>
      <c r="BZF158" s="270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69" t="s">
        <v>74</v>
      </c>
      <c r="CJB158" s="270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69" t="s">
        <v>74</v>
      </c>
      <c r="CSX158" s="270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69" t="s">
        <v>74</v>
      </c>
      <c r="DCT158" s="270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69" t="s">
        <v>74</v>
      </c>
      <c r="DMP158" s="270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69" t="s">
        <v>74</v>
      </c>
      <c r="DWL158" s="270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69" t="s">
        <v>74</v>
      </c>
      <c r="EGH158" s="270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69" t="s">
        <v>74</v>
      </c>
      <c r="EQD158" s="270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69" t="s">
        <v>74</v>
      </c>
      <c r="EZZ158" s="270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69" t="s">
        <v>74</v>
      </c>
      <c r="FJV158" s="270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69" t="s">
        <v>74</v>
      </c>
      <c r="FTR158" s="270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69" t="s">
        <v>74</v>
      </c>
      <c r="GDN158" s="270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69" t="s">
        <v>74</v>
      </c>
      <c r="GNJ158" s="270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69" t="s">
        <v>74</v>
      </c>
      <c r="GXF158" s="270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69" t="s">
        <v>74</v>
      </c>
      <c r="HHB158" s="270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69" t="s">
        <v>74</v>
      </c>
      <c r="HQX158" s="270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69" t="s">
        <v>74</v>
      </c>
      <c r="IAT158" s="270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69" t="s">
        <v>74</v>
      </c>
      <c r="IKP158" s="270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69" t="s">
        <v>74</v>
      </c>
      <c r="IUL158" s="270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69" t="s">
        <v>74</v>
      </c>
      <c r="JEH158" s="270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69" t="s">
        <v>74</v>
      </c>
      <c r="JOD158" s="270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69" t="s">
        <v>74</v>
      </c>
      <c r="JXZ158" s="270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69" t="s">
        <v>74</v>
      </c>
      <c r="KHV158" s="270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69" t="s">
        <v>74</v>
      </c>
      <c r="KRR158" s="270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69" t="s">
        <v>74</v>
      </c>
      <c r="LBN158" s="270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69" t="s">
        <v>74</v>
      </c>
      <c r="LLJ158" s="270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69" t="s">
        <v>74</v>
      </c>
      <c r="LVF158" s="270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69" t="s">
        <v>74</v>
      </c>
      <c r="MFB158" s="270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69" t="s">
        <v>74</v>
      </c>
      <c r="MOX158" s="270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69" t="s">
        <v>74</v>
      </c>
      <c r="MYT158" s="270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69" t="s">
        <v>74</v>
      </c>
      <c r="NIP158" s="270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69" t="s">
        <v>74</v>
      </c>
      <c r="NSL158" s="270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69" t="s">
        <v>74</v>
      </c>
      <c r="OCH158" s="270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69" t="s">
        <v>74</v>
      </c>
      <c r="OMD158" s="270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69" t="s">
        <v>74</v>
      </c>
      <c r="OVZ158" s="270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69" t="s">
        <v>74</v>
      </c>
      <c r="PFV158" s="270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69" t="s">
        <v>74</v>
      </c>
      <c r="PPR158" s="270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69" t="s">
        <v>74</v>
      </c>
      <c r="PZN158" s="270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69" t="s">
        <v>74</v>
      </c>
      <c r="QJJ158" s="270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69" t="s">
        <v>74</v>
      </c>
      <c r="QTF158" s="270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69" t="s">
        <v>74</v>
      </c>
      <c r="RDB158" s="270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69" t="s">
        <v>74</v>
      </c>
      <c r="RMX158" s="270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69" t="s">
        <v>74</v>
      </c>
      <c r="RWT158" s="270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69" t="s">
        <v>74</v>
      </c>
      <c r="SGP158" s="270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69" t="s">
        <v>74</v>
      </c>
      <c r="SQL158" s="270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69" t="s">
        <v>74</v>
      </c>
      <c r="TAH158" s="270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69" t="s">
        <v>74</v>
      </c>
      <c r="TKD158" s="270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69" t="s">
        <v>74</v>
      </c>
      <c r="TTZ158" s="270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69" t="s">
        <v>74</v>
      </c>
      <c r="UDV158" s="270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69" t="s">
        <v>74</v>
      </c>
      <c r="UNR158" s="270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69" t="s">
        <v>74</v>
      </c>
      <c r="UXN158" s="270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69" t="s">
        <v>74</v>
      </c>
      <c r="VHJ158" s="270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69" t="s">
        <v>74</v>
      </c>
      <c r="VRF158" s="270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69" t="s">
        <v>74</v>
      </c>
      <c r="WBB158" s="270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69" t="s">
        <v>74</v>
      </c>
      <c r="WKX158" s="270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69" t="s">
        <v>74</v>
      </c>
      <c r="WUT158" s="270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82" t="s">
        <v>644</v>
      </c>
      <c r="B159" s="8" t="s">
        <v>915</v>
      </c>
      <c r="C159" s="84" t="s">
        <v>28</v>
      </c>
      <c r="D159" s="181">
        <v>26</v>
      </c>
      <c r="E159" s="290"/>
      <c r="F159" s="291">
        <f t="shared" si="2"/>
        <v>0</v>
      </c>
      <c r="G159" s="256" t="s">
        <v>1044</v>
      </c>
    </row>
    <row r="160" spans="1:1020 1264:2044 2288:3068 3312:4092 4336:5116 5360:6140 6384:7164 7408:8188 8432:9212 9456:10236 10480:11260 11504:12284 12528:13308 13552:14332 14576:15356 15600:16124" x14ac:dyDescent="0.35">
      <c r="A160" s="82" t="s">
        <v>275</v>
      </c>
      <c r="B160" s="8" t="s">
        <v>916</v>
      </c>
      <c r="C160" s="84" t="s">
        <v>28</v>
      </c>
      <c r="D160" s="181">
        <v>15</v>
      </c>
      <c r="E160" s="290"/>
      <c r="F160" s="291">
        <f t="shared" si="2"/>
        <v>0</v>
      </c>
      <c r="G160" s="256" t="s">
        <v>805</v>
      </c>
      <c r="IF160" s="113">
        <v>18</v>
      </c>
      <c r="IG160" s="269" t="s">
        <v>74</v>
      </c>
      <c r="IH160" s="270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69" t="s">
        <v>74</v>
      </c>
      <c r="SD160" s="270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69" t="s">
        <v>74</v>
      </c>
      <c r="ABZ160" s="270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69" t="s">
        <v>74</v>
      </c>
      <c r="ALV160" s="270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69" t="s">
        <v>74</v>
      </c>
      <c r="AVR160" s="270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69" t="s">
        <v>74</v>
      </c>
      <c r="BFN160" s="270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69" t="s">
        <v>74</v>
      </c>
      <c r="BPJ160" s="270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69" t="s">
        <v>74</v>
      </c>
      <c r="BZF160" s="270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69" t="s">
        <v>74</v>
      </c>
      <c r="CJB160" s="270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69" t="s">
        <v>74</v>
      </c>
      <c r="CSX160" s="270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69" t="s">
        <v>74</v>
      </c>
      <c r="DCT160" s="270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69" t="s">
        <v>74</v>
      </c>
      <c r="DMP160" s="270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69" t="s">
        <v>74</v>
      </c>
      <c r="DWL160" s="270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69" t="s">
        <v>74</v>
      </c>
      <c r="EGH160" s="270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69" t="s">
        <v>74</v>
      </c>
      <c r="EQD160" s="270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69" t="s">
        <v>74</v>
      </c>
      <c r="EZZ160" s="270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69" t="s">
        <v>74</v>
      </c>
      <c r="FJV160" s="270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69" t="s">
        <v>74</v>
      </c>
      <c r="FTR160" s="270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69" t="s">
        <v>74</v>
      </c>
      <c r="GDN160" s="270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69" t="s">
        <v>74</v>
      </c>
      <c r="GNJ160" s="270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69" t="s">
        <v>74</v>
      </c>
      <c r="GXF160" s="270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69" t="s">
        <v>74</v>
      </c>
      <c r="HHB160" s="270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69" t="s">
        <v>74</v>
      </c>
      <c r="HQX160" s="270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69" t="s">
        <v>74</v>
      </c>
      <c r="IAT160" s="270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69" t="s">
        <v>74</v>
      </c>
      <c r="IKP160" s="270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69" t="s">
        <v>74</v>
      </c>
      <c r="IUL160" s="270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69" t="s">
        <v>74</v>
      </c>
      <c r="JEH160" s="270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69" t="s">
        <v>74</v>
      </c>
      <c r="JOD160" s="270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69" t="s">
        <v>74</v>
      </c>
      <c r="JXZ160" s="270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69" t="s">
        <v>74</v>
      </c>
      <c r="KHV160" s="270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69" t="s">
        <v>74</v>
      </c>
      <c r="KRR160" s="270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69" t="s">
        <v>74</v>
      </c>
      <c r="LBN160" s="270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69" t="s">
        <v>74</v>
      </c>
      <c r="LLJ160" s="270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69" t="s">
        <v>74</v>
      </c>
      <c r="LVF160" s="270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69" t="s">
        <v>74</v>
      </c>
      <c r="MFB160" s="270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69" t="s">
        <v>74</v>
      </c>
      <c r="MOX160" s="270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69" t="s">
        <v>74</v>
      </c>
      <c r="MYT160" s="270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69" t="s">
        <v>74</v>
      </c>
      <c r="NIP160" s="270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69" t="s">
        <v>74</v>
      </c>
      <c r="NSL160" s="270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69" t="s">
        <v>74</v>
      </c>
      <c r="OCH160" s="270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69" t="s">
        <v>74</v>
      </c>
      <c r="OMD160" s="270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69" t="s">
        <v>74</v>
      </c>
      <c r="OVZ160" s="270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69" t="s">
        <v>74</v>
      </c>
      <c r="PFV160" s="270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69" t="s">
        <v>74</v>
      </c>
      <c r="PPR160" s="270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69" t="s">
        <v>74</v>
      </c>
      <c r="PZN160" s="270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69" t="s">
        <v>74</v>
      </c>
      <c r="QJJ160" s="270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69" t="s">
        <v>74</v>
      </c>
      <c r="QTF160" s="270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69" t="s">
        <v>74</v>
      </c>
      <c r="RDB160" s="270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69" t="s">
        <v>74</v>
      </c>
      <c r="RMX160" s="270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69" t="s">
        <v>74</v>
      </c>
      <c r="RWT160" s="270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69" t="s">
        <v>74</v>
      </c>
      <c r="SGP160" s="270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69" t="s">
        <v>74</v>
      </c>
      <c r="SQL160" s="270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69" t="s">
        <v>74</v>
      </c>
      <c r="TAH160" s="270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69" t="s">
        <v>74</v>
      </c>
      <c r="TKD160" s="270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69" t="s">
        <v>74</v>
      </c>
      <c r="TTZ160" s="270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69" t="s">
        <v>74</v>
      </c>
      <c r="UDV160" s="270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69" t="s">
        <v>74</v>
      </c>
      <c r="UNR160" s="270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69" t="s">
        <v>74</v>
      </c>
      <c r="UXN160" s="270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69" t="s">
        <v>74</v>
      </c>
      <c r="VHJ160" s="270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69" t="s">
        <v>74</v>
      </c>
      <c r="VRF160" s="270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69" t="s">
        <v>74</v>
      </c>
      <c r="WBB160" s="270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69" t="s">
        <v>74</v>
      </c>
      <c r="WKX160" s="270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69" t="s">
        <v>74</v>
      </c>
      <c r="WUT160" s="270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82" t="s">
        <v>645</v>
      </c>
      <c r="B161" s="8" t="s">
        <v>917</v>
      </c>
      <c r="C161" s="84" t="s">
        <v>28</v>
      </c>
      <c r="D161" s="181">
        <v>15</v>
      </c>
      <c r="E161" s="290"/>
      <c r="F161" s="291">
        <f t="shared" si="2"/>
        <v>0</v>
      </c>
      <c r="G161" s="256" t="s">
        <v>1044</v>
      </c>
    </row>
    <row r="162" spans="1:1020 1264:2044 2288:3068 3312:4092 4336:5116 5360:6140 6384:7164 7408:8188 8432:9212 9456:10236 10480:11260 11504:12284 12528:13308 13552:14332 14576:15356 15600:16124" x14ac:dyDescent="0.35">
      <c r="A162" s="82" t="s">
        <v>276</v>
      </c>
      <c r="B162" s="8" t="s">
        <v>918</v>
      </c>
      <c r="C162" s="84" t="s">
        <v>28</v>
      </c>
      <c r="D162" s="181">
        <v>1</v>
      </c>
      <c r="E162" s="290"/>
      <c r="F162" s="291">
        <f t="shared" si="2"/>
        <v>0</v>
      </c>
      <c r="G162" s="256" t="s">
        <v>805</v>
      </c>
      <c r="IF162" s="113">
        <v>18</v>
      </c>
      <c r="IG162" s="269" t="s">
        <v>74</v>
      </c>
      <c r="IH162" s="270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69" t="s">
        <v>74</v>
      </c>
      <c r="SD162" s="270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69" t="s">
        <v>74</v>
      </c>
      <c r="ABZ162" s="270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69" t="s">
        <v>74</v>
      </c>
      <c r="ALV162" s="270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69" t="s">
        <v>74</v>
      </c>
      <c r="AVR162" s="270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69" t="s">
        <v>74</v>
      </c>
      <c r="BFN162" s="270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69" t="s">
        <v>74</v>
      </c>
      <c r="BPJ162" s="270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69" t="s">
        <v>74</v>
      </c>
      <c r="BZF162" s="270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69" t="s">
        <v>74</v>
      </c>
      <c r="CJB162" s="270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69" t="s">
        <v>74</v>
      </c>
      <c r="CSX162" s="270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69" t="s">
        <v>74</v>
      </c>
      <c r="DCT162" s="270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69" t="s">
        <v>74</v>
      </c>
      <c r="DMP162" s="270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69" t="s">
        <v>74</v>
      </c>
      <c r="DWL162" s="270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69" t="s">
        <v>74</v>
      </c>
      <c r="EGH162" s="270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69" t="s">
        <v>74</v>
      </c>
      <c r="EQD162" s="270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69" t="s">
        <v>74</v>
      </c>
      <c r="EZZ162" s="270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69" t="s">
        <v>74</v>
      </c>
      <c r="FJV162" s="270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69" t="s">
        <v>74</v>
      </c>
      <c r="FTR162" s="270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69" t="s">
        <v>74</v>
      </c>
      <c r="GDN162" s="270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69" t="s">
        <v>74</v>
      </c>
      <c r="GNJ162" s="270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69" t="s">
        <v>74</v>
      </c>
      <c r="GXF162" s="270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69" t="s">
        <v>74</v>
      </c>
      <c r="HHB162" s="270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69" t="s">
        <v>74</v>
      </c>
      <c r="HQX162" s="270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69" t="s">
        <v>74</v>
      </c>
      <c r="IAT162" s="270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69" t="s">
        <v>74</v>
      </c>
      <c r="IKP162" s="270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69" t="s">
        <v>74</v>
      </c>
      <c r="IUL162" s="270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69" t="s">
        <v>74</v>
      </c>
      <c r="JEH162" s="270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69" t="s">
        <v>74</v>
      </c>
      <c r="JOD162" s="270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69" t="s">
        <v>74</v>
      </c>
      <c r="JXZ162" s="270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69" t="s">
        <v>74</v>
      </c>
      <c r="KHV162" s="270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69" t="s">
        <v>74</v>
      </c>
      <c r="KRR162" s="270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69" t="s">
        <v>74</v>
      </c>
      <c r="LBN162" s="270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69" t="s">
        <v>74</v>
      </c>
      <c r="LLJ162" s="270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69" t="s">
        <v>74</v>
      </c>
      <c r="LVF162" s="270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69" t="s">
        <v>74</v>
      </c>
      <c r="MFB162" s="270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69" t="s">
        <v>74</v>
      </c>
      <c r="MOX162" s="270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69" t="s">
        <v>74</v>
      </c>
      <c r="MYT162" s="270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69" t="s">
        <v>74</v>
      </c>
      <c r="NIP162" s="270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69" t="s">
        <v>74</v>
      </c>
      <c r="NSL162" s="270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69" t="s">
        <v>74</v>
      </c>
      <c r="OCH162" s="270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69" t="s">
        <v>74</v>
      </c>
      <c r="OMD162" s="270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69" t="s">
        <v>74</v>
      </c>
      <c r="OVZ162" s="270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69" t="s">
        <v>74</v>
      </c>
      <c r="PFV162" s="270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69" t="s">
        <v>74</v>
      </c>
      <c r="PPR162" s="270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69" t="s">
        <v>74</v>
      </c>
      <c r="PZN162" s="270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69" t="s">
        <v>74</v>
      </c>
      <c r="QJJ162" s="270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69" t="s">
        <v>74</v>
      </c>
      <c r="QTF162" s="270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69" t="s">
        <v>74</v>
      </c>
      <c r="RDB162" s="270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69" t="s">
        <v>74</v>
      </c>
      <c r="RMX162" s="270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69" t="s">
        <v>74</v>
      </c>
      <c r="RWT162" s="270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69" t="s">
        <v>74</v>
      </c>
      <c r="SGP162" s="270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69" t="s">
        <v>74</v>
      </c>
      <c r="SQL162" s="270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69" t="s">
        <v>74</v>
      </c>
      <c r="TAH162" s="270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69" t="s">
        <v>74</v>
      </c>
      <c r="TKD162" s="270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69" t="s">
        <v>74</v>
      </c>
      <c r="TTZ162" s="270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69" t="s">
        <v>74</v>
      </c>
      <c r="UDV162" s="270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69" t="s">
        <v>74</v>
      </c>
      <c r="UNR162" s="270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69" t="s">
        <v>74</v>
      </c>
      <c r="UXN162" s="270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69" t="s">
        <v>74</v>
      </c>
      <c r="VHJ162" s="270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69" t="s">
        <v>74</v>
      </c>
      <c r="VRF162" s="270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69" t="s">
        <v>74</v>
      </c>
      <c r="WBB162" s="270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69" t="s">
        <v>74</v>
      </c>
      <c r="WKX162" s="270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69" t="s">
        <v>74</v>
      </c>
      <c r="WUT162" s="270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82" t="s">
        <v>646</v>
      </c>
      <c r="B163" s="8" t="s">
        <v>919</v>
      </c>
      <c r="C163" s="84" t="s">
        <v>28</v>
      </c>
      <c r="D163" s="181">
        <v>1</v>
      </c>
      <c r="E163" s="290"/>
      <c r="F163" s="291">
        <f t="shared" si="2"/>
        <v>0</v>
      </c>
      <c r="G163" s="256" t="s">
        <v>1044</v>
      </c>
    </row>
    <row r="164" spans="1:1020 1264:2044 2288:3068 3312:4092 4336:5116 5360:6140 6384:7164 7408:8188 8432:9212 9456:10236 10480:11260 11504:12284 12528:13308 13552:14332 14576:15356 15600:16124" x14ac:dyDescent="0.35">
      <c r="A164" s="82" t="s">
        <v>277</v>
      </c>
      <c r="B164" s="8" t="s">
        <v>920</v>
      </c>
      <c r="C164" s="84" t="s">
        <v>28</v>
      </c>
      <c r="D164" s="181">
        <v>2</v>
      </c>
      <c r="E164" s="290"/>
      <c r="F164" s="291">
        <f t="shared" si="2"/>
        <v>0</v>
      </c>
      <c r="G164" s="256" t="s">
        <v>805</v>
      </c>
      <c r="IF164" s="113">
        <v>18</v>
      </c>
      <c r="IG164" s="269" t="s">
        <v>74</v>
      </c>
      <c r="IH164" s="270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69" t="s">
        <v>74</v>
      </c>
      <c r="SD164" s="270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69" t="s">
        <v>74</v>
      </c>
      <c r="ABZ164" s="270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69" t="s">
        <v>74</v>
      </c>
      <c r="ALV164" s="270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69" t="s">
        <v>74</v>
      </c>
      <c r="AVR164" s="270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69" t="s">
        <v>74</v>
      </c>
      <c r="BFN164" s="270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69" t="s">
        <v>74</v>
      </c>
      <c r="BPJ164" s="270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69" t="s">
        <v>74</v>
      </c>
      <c r="BZF164" s="270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69" t="s">
        <v>74</v>
      </c>
      <c r="CJB164" s="270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69" t="s">
        <v>74</v>
      </c>
      <c r="CSX164" s="270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69" t="s">
        <v>74</v>
      </c>
      <c r="DCT164" s="270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69" t="s">
        <v>74</v>
      </c>
      <c r="DMP164" s="270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69" t="s">
        <v>74</v>
      </c>
      <c r="DWL164" s="270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69" t="s">
        <v>74</v>
      </c>
      <c r="EGH164" s="270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69" t="s">
        <v>74</v>
      </c>
      <c r="EQD164" s="270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69" t="s">
        <v>74</v>
      </c>
      <c r="EZZ164" s="270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69" t="s">
        <v>74</v>
      </c>
      <c r="FJV164" s="270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69" t="s">
        <v>74</v>
      </c>
      <c r="FTR164" s="270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69" t="s">
        <v>74</v>
      </c>
      <c r="GDN164" s="270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69" t="s">
        <v>74</v>
      </c>
      <c r="GNJ164" s="270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69" t="s">
        <v>74</v>
      </c>
      <c r="GXF164" s="270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69" t="s">
        <v>74</v>
      </c>
      <c r="HHB164" s="270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69" t="s">
        <v>74</v>
      </c>
      <c r="HQX164" s="270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69" t="s">
        <v>74</v>
      </c>
      <c r="IAT164" s="270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69" t="s">
        <v>74</v>
      </c>
      <c r="IKP164" s="270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69" t="s">
        <v>74</v>
      </c>
      <c r="IUL164" s="270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69" t="s">
        <v>74</v>
      </c>
      <c r="JEH164" s="270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69" t="s">
        <v>74</v>
      </c>
      <c r="JOD164" s="270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69" t="s">
        <v>74</v>
      </c>
      <c r="JXZ164" s="270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69" t="s">
        <v>74</v>
      </c>
      <c r="KHV164" s="270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69" t="s">
        <v>74</v>
      </c>
      <c r="KRR164" s="270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69" t="s">
        <v>74</v>
      </c>
      <c r="LBN164" s="270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69" t="s">
        <v>74</v>
      </c>
      <c r="LLJ164" s="270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69" t="s">
        <v>74</v>
      </c>
      <c r="LVF164" s="270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69" t="s">
        <v>74</v>
      </c>
      <c r="MFB164" s="270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69" t="s">
        <v>74</v>
      </c>
      <c r="MOX164" s="270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69" t="s">
        <v>74</v>
      </c>
      <c r="MYT164" s="270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69" t="s">
        <v>74</v>
      </c>
      <c r="NIP164" s="270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69" t="s">
        <v>74</v>
      </c>
      <c r="NSL164" s="270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69" t="s">
        <v>74</v>
      </c>
      <c r="OCH164" s="270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69" t="s">
        <v>74</v>
      </c>
      <c r="OMD164" s="270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69" t="s">
        <v>74</v>
      </c>
      <c r="OVZ164" s="270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69" t="s">
        <v>74</v>
      </c>
      <c r="PFV164" s="270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69" t="s">
        <v>74</v>
      </c>
      <c r="PPR164" s="270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69" t="s">
        <v>74</v>
      </c>
      <c r="PZN164" s="270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69" t="s">
        <v>74</v>
      </c>
      <c r="QJJ164" s="270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69" t="s">
        <v>74</v>
      </c>
      <c r="QTF164" s="270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69" t="s">
        <v>74</v>
      </c>
      <c r="RDB164" s="270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69" t="s">
        <v>74</v>
      </c>
      <c r="RMX164" s="270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69" t="s">
        <v>74</v>
      </c>
      <c r="RWT164" s="270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69" t="s">
        <v>74</v>
      </c>
      <c r="SGP164" s="270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69" t="s">
        <v>74</v>
      </c>
      <c r="SQL164" s="270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69" t="s">
        <v>74</v>
      </c>
      <c r="TAH164" s="270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69" t="s">
        <v>74</v>
      </c>
      <c r="TKD164" s="270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69" t="s">
        <v>74</v>
      </c>
      <c r="TTZ164" s="270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69" t="s">
        <v>74</v>
      </c>
      <c r="UDV164" s="270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69" t="s">
        <v>74</v>
      </c>
      <c r="UNR164" s="270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69" t="s">
        <v>74</v>
      </c>
      <c r="UXN164" s="270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69" t="s">
        <v>74</v>
      </c>
      <c r="VHJ164" s="270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69" t="s">
        <v>74</v>
      </c>
      <c r="VRF164" s="270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69" t="s">
        <v>74</v>
      </c>
      <c r="WBB164" s="270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69" t="s">
        <v>74</v>
      </c>
      <c r="WKX164" s="270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69" t="s">
        <v>74</v>
      </c>
      <c r="WUT164" s="270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82" t="s">
        <v>647</v>
      </c>
      <c r="B165" s="8" t="s">
        <v>921</v>
      </c>
      <c r="C165" s="84" t="s">
        <v>28</v>
      </c>
      <c r="D165" s="181">
        <v>2</v>
      </c>
      <c r="E165" s="290"/>
      <c r="F165" s="291">
        <f t="shared" si="2"/>
        <v>0</v>
      </c>
      <c r="G165" s="256" t="s">
        <v>1044</v>
      </c>
    </row>
    <row r="166" spans="1:1020 1264:2044 2288:3068 3312:4092 4336:5116 5360:6140 6384:7164 7408:8188 8432:9212 9456:10236 10480:11260 11504:12284 12528:13308 13552:14332 14576:15356 15600:16124" x14ac:dyDescent="0.35">
      <c r="A166" s="82" t="s">
        <v>308</v>
      </c>
      <c r="B166" s="8" t="s">
        <v>922</v>
      </c>
      <c r="C166" s="84" t="s">
        <v>28</v>
      </c>
      <c r="D166" s="181">
        <v>2</v>
      </c>
      <c r="E166" s="290"/>
      <c r="F166" s="291">
        <f t="shared" si="2"/>
        <v>0</v>
      </c>
      <c r="G166" s="256" t="s">
        <v>805</v>
      </c>
      <c r="IF166" s="113">
        <v>18</v>
      </c>
      <c r="IG166" s="269" t="s">
        <v>74</v>
      </c>
      <c r="IH166" s="270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69" t="s">
        <v>74</v>
      </c>
      <c r="SD166" s="270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69" t="s">
        <v>74</v>
      </c>
      <c r="ABZ166" s="270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69" t="s">
        <v>74</v>
      </c>
      <c r="ALV166" s="270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69" t="s">
        <v>74</v>
      </c>
      <c r="AVR166" s="270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69" t="s">
        <v>74</v>
      </c>
      <c r="BFN166" s="270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69" t="s">
        <v>74</v>
      </c>
      <c r="BPJ166" s="270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69" t="s">
        <v>74</v>
      </c>
      <c r="BZF166" s="270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69" t="s">
        <v>74</v>
      </c>
      <c r="CJB166" s="270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69" t="s">
        <v>74</v>
      </c>
      <c r="CSX166" s="270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69" t="s">
        <v>74</v>
      </c>
      <c r="DCT166" s="270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69" t="s">
        <v>74</v>
      </c>
      <c r="DMP166" s="270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69" t="s">
        <v>74</v>
      </c>
      <c r="DWL166" s="270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69" t="s">
        <v>74</v>
      </c>
      <c r="EGH166" s="270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69" t="s">
        <v>74</v>
      </c>
      <c r="EQD166" s="270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69" t="s">
        <v>74</v>
      </c>
      <c r="EZZ166" s="270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69" t="s">
        <v>74</v>
      </c>
      <c r="FJV166" s="270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69" t="s">
        <v>74</v>
      </c>
      <c r="FTR166" s="270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69" t="s">
        <v>74</v>
      </c>
      <c r="GDN166" s="270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69" t="s">
        <v>74</v>
      </c>
      <c r="GNJ166" s="270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69" t="s">
        <v>74</v>
      </c>
      <c r="GXF166" s="270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69" t="s">
        <v>74</v>
      </c>
      <c r="HHB166" s="270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69" t="s">
        <v>74</v>
      </c>
      <c r="HQX166" s="270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69" t="s">
        <v>74</v>
      </c>
      <c r="IAT166" s="270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69" t="s">
        <v>74</v>
      </c>
      <c r="IKP166" s="270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69" t="s">
        <v>74</v>
      </c>
      <c r="IUL166" s="270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69" t="s">
        <v>74</v>
      </c>
      <c r="JEH166" s="270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69" t="s">
        <v>74</v>
      </c>
      <c r="JOD166" s="270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69" t="s">
        <v>74</v>
      </c>
      <c r="JXZ166" s="270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69" t="s">
        <v>74</v>
      </c>
      <c r="KHV166" s="270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69" t="s">
        <v>74</v>
      </c>
      <c r="KRR166" s="270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69" t="s">
        <v>74</v>
      </c>
      <c r="LBN166" s="270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69" t="s">
        <v>74</v>
      </c>
      <c r="LLJ166" s="270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69" t="s">
        <v>74</v>
      </c>
      <c r="LVF166" s="270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69" t="s">
        <v>74</v>
      </c>
      <c r="MFB166" s="270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69" t="s">
        <v>74</v>
      </c>
      <c r="MOX166" s="270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69" t="s">
        <v>74</v>
      </c>
      <c r="MYT166" s="270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69" t="s">
        <v>74</v>
      </c>
      <c r="NIP166" s="270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69" t="s">
        <v>74</v>
      </c>
      <c r="NSL166" s="270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69" t="s">
        <v>74</v>
      </c>
      <c r="OCH166" s="270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69" t="s">
        <v>74</v>
      </c>
      <c r="OMD166" s="270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69" t="s">
        <v>74</v>
      </c>
      <c r="OVZ166" s="270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69" t="s">
        <v>74</v>
      </c>
      <c r="PFV166" s="270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69" t="s">
        <v>74</v>
      </c>
      <c r="PPR166" s="270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69" t="s">
        <v>74</v>
      </c>
      <c r="PZN166" s="270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69" t="s">
        <v>74</v>
      </c>
      <c r="QJJ166" s="270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69" t="s">
        <v>74</v>
      </c>
      <c r="QTF166" s="270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69" t="s">
        <v>74</v>
      </c>
      <c r="RDB166" s="270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69" t="s">
        <v>74</v>
      </c>
      <c r="RMX166" s="270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69" t="s">
        <v>74</v>
      </c>
      <c r="RWT166" s="270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69" t="s">
        <v>74</v>
      </c>
      <c r="SGP166" s="270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69" t="s">
        <v>74</v>
      </c>
      <c r="SQL166" s="270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69" t="s">
        <v>74</v>
      </c>
      <c r="TAH166" s="270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69" t="s">
        <v>74</v>
      </c>
      <c r="TKD166" s="270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69" t="s">
        <v>74</v>
      </c>
      <c r="TTZ166" s="270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69" t="s">
        <v>74</v>
      </c>
      <c r="UDV166" s="270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69" t="s">
        <v>74</v>
      </c>
      <c r="UNR166" s="270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69" t="s">
        <v>74</v>
      </c>
      <c r="UXN166" s="270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69" t="s">
        <v>74</v>
      </c>
      <c r="VHJ166" s="270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69" t="s">
        <v>74</v>
      </c>
      <c r="VRF166" s="270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69" t="s">
        <v>74</v>
      </c>
      <c r="WBB166" s="270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69" t="s">
        <v>74</v>
      </c>
      <c r="WKX166" s="270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69" t="s">
        <v>74</v>
      </c>
      <c r="WUT166" s="270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82" t="s">
        <v>648</v>
      </c>
      <c r="B167" s="8" t="s">
        <v>923</v>
      </c>
      <c r="C167" s="84" t="s">
        <v>28</v>
      </c>
      <c r="D167" s="181">
        <v>2</v>
      </c>
      <c r="E167" s="290"/>
      <c r="F167" s="291">
        <f t="shared" si="2"/>
        <v>0</v>
      </c>
      <c r="G167" s="256" t="s">
        <v>1044</v>
      </c>
    </row>
    <row r="168" spans="1:1020 1264:2044 2288:3068 3312:4092 4336:5116 5360:6140 6384:7164 7408:8188 8432:9212 9456:10236 10480:11260 11504:12284 12528:13308 13552:14332 14576:15356 15600:16124" x14ac:dyDescent="0.35">
      <c r="A168" s="82" t="s">
        <v>649</v>
      </c>
      <c r="B168" s="8" t="s">
        <v>924</v>
      </c>
      <c r="C168" s="84" t="s">
        <v>19</v>
      </c>
      <c r="D168" s="181">
        <v>0.27360000000000001</v>
      </c>
      <c r="E168" s="290"/>
      <c r="F168" s="291">
        <f t="shared" si="2"/>
        <v>0</v>
      </c>
      <c r="G168" s="256" t="s">
        <v>805</v>
      </c>
    </row>
    <row r="169" spans="1:1020 1264:2044 2288:3068 3312:4092 4336:5116 5360:6140 6384:7164 7408:8188 8432:9212 9456:10236 10480:11260 11504:12284 12528:13308 13552:14332 14576:15356 15600:16124" x14ac:dyDescent="0.35">
      <c r="A169" s="82" t="s">
        <v>650</v>
      </c>
      <c r="B169" s="8" t="s">
        <v>925</v>
      </c>
      <c r="C169" s="84" t="s">
        <v>28</v>
      </c>
      <c r="D169" s="181">
        <v>2</v>
      </c>
      <c r="E169" s="290"/>
      <c r="F169" s="291">
        <f t="shared" si="2"/>
        <v>0</v>
      </c>
      <c r="G169" s="256" t="s">
        <v>1044</v>
      </c>
    </row>
    <row r="170" spans="1:1020 1264:2044 2288:3068 3312:4092 4336:5116 5360:6140 6384:7164 7408:8188 8432:9212 9456:10236 10480:11260 11504:12284 12528:13308 13552:14332 14576:15356 15600:16124" x14ac:dyDescent="0.35">
      <c r="A170" s="82" t="s">
        <v>309</v>
      </c>
      <c r="B170" s="8" t="s">
        <v>926</v>
      </c>
      <c r="C170" s="84" t="s">
        <v>19</v>
      </c>
      <c r="D170" s="181">
        <v>2.86E-2</v>
      </c>
      <c r="E170" s="290"/>
      <c r="F170" s="291">
        <f t="shared" si="2"/>
        <v>0</v>
      </c>
      <c r="G170" s="256" t="s">
        <v>805</v>
      </c>
    </row>
    <row r="171" spans="1:1020 1264:2044 2288:3068 3312:4092 4336:5116 5360:6140 6384:7164 7408:8188 8432:9212 9456:10236 10480:11260 11504:12284 12528:13308 13552:14332 14576:15356 15600:16124" x14ac:dyDescent="0.35">
      <c r="A171" s="82" t="s">
        <v>651</v>
      </c>
      <c r="B171" s="8" t="s">
        <v>927</v>
      </c>
      <c r="C171" s="84" t="s">
        <v>28</v>
      </c>
      <c r="D171" s="181">
        <v>1</v>
      </c>
      <c r="E171" s="290"/>
      <c r="F171" s="291">
        <f t="shared" si="2"/>
        <v>0</v>
      </c>
      <c r="G171" s="256" t="s">
        <v>1044</v>
      </c>
    </row>
    <row r="172" spans="1:1020 1264:2044 2288:3068 3312:4092 4336:5116 5360:6140 6384:7164 7408:8188 8432:9212 9456:10236 10480:11260 11504:12284 12528:13308 13552:14332 14576:15356 15600:16124" x14ac:dyDescent="0.35">
      <c r="A172" s="82" t="s">
        <v>652</v>
      </c>
      <c r="B172" s="8" t="s">
        <v>928</v>
      </c>
      <c r="C172" s="84" t="s">
        <v>19</v>
      </c>
      <c r="D172" s="181">
        <v>2.9600000000000001E-2</v>
      </c>
      <c r="E172" s="290"/>
      <c r="F172" s="291">
        <f t="shared" si="2"/>
        <v>0</v>
      </c>
      <c r="G172" s="256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82" t="s">
        <v>653</v>
      </c>
      <c r="B173" s="8" t="s">
        <v>929</v>
      </c>
      <c r="C173" s="84" t="s">
        <v>28</v>
      </c>
      <c r="D173" s="181">
        <v>2</v>
      </c>
      <c r="E173" s="290"/>
      <c r="F173" s="291">
        <f t="shared" si="2"/>
        <v>0</v>
      </c>
      <c r="G173" s="256" t="s">
        <v>1044</v>
      </c>
    </row>
    <row r="174" spans="1:1020 1264:2044 2288:3068 3312:4092 4336:5116 5360:6140 6384:7164 7408:8188 8432:9212 9456:10236 10480:11260 11504:12284 12528:13308 13552:14332 14576:15356 15600:16124" x14ac:dyDescent="0.35">
      <c r="A174" s="82" t="s">
        <v>654</v>
      </c>
      <c r="B174" s="8" t="s">
        <v>930</v>
      </c>
      <c r="C174" s="84" t="s">
        <v>19</v>
      </c>
      <c r="D174" s="181">
        <v>2.8200000000000003E-2</v>
      </c>
      <c r="E174" s="290"/>
      <c r="F174" s="291">
        <f t="shared" si="2"/>
        <v>0</v>
      </c>
      <c r="G174" s="256" t="s">
        <v>805</v>
      </c>
    </row>
    <row r="175" spans="1:1020 1264:2044 2288:3068 3312:4092 4336:5116 5360:6140 6384:7164 7408:8188 8432:9212 9456:10236 10480:11260 11504:12284 12528:13308 13552:14332 14576:15356 15600:16124" x14ac:dyDescent="0.35">
      <c r="A175" s="82" t="s">
        <v>655</v>
      </c>
      <c r="B175" s="8" t="s">
        <v>931</v>
      </c>
      <c r="C175" s="84" t="s">
        <v>28</v>
      </c>
      <c r="D175" s="181">
        <v>3</v>
      </c>
      <c r="E175" s="290"/>
      <c r="F175" s="291">
        <f t="shared" si="2"/>
        <v>0</v>
      </c>
      <c r="G175" s="256" t="s">
        <v>1044</v>
      </c>
    </row>
    <row r="176" spans="1:1020 1264:2044 2288:3068 3312:4092 4336:5116 5360:6140 6384:7164 7408:8188 8432:9212 9456:10236 10480:11260 11504:12284 12528:13308 13552:14332 14576:15356 15600:16124" x14ac:dyDescent="0.35">
      <c r="A176" s="82" t="s">
        <v>656</v>
      </c>
      <c r="B176" s="8" t="s">
        <v>932</v>
      </c>
      <c r="C176" s="84" t="s">
        <v>19</v>
      </c>
      <c r="D176" s="181">
        <v>4.7999999999999996E-3</v>
      </c>
      <c r="E176" s="290"/>
      <c r="F176" s="291">
        <f t="shared" si="2"/>
        <v>0</v>
      </c>
      <c r="G176" s="256" t="s">
        <v>805</v>
      </c>
    </row>
    <row r="177" spans="1:7" x14ac:dyDescent="0.35">
      <c r="A177" s="82" t="s">
        <v>657</v>
      </c>
      <c r="B177" s="8" t="s">
        <v>933</v>
      </c>
      <c r="C177" s="84" t="s">
        <v>28</v>
      </c>
      <c r="D177" s="181">
        <v>1</v>
      </c>
      <c r="E177" s="290"/>
      <c r="F177" s="291">
        <f t="shared" si="2"/>
        <v>0</v>
      </c>
      <c r="G177" s="256" t="s">
        <v>1044</v>
      </c>
    </row>
    <row r="178" spans="1:7" ht="16.5" x14ac:dyDescent="0.35">
      <c r="A178" s="82" t="s">
        <v>658</v>
      </c>
      <c r="B178" s="8" t="s">
        <v>381</v>
      </c>
      <c r="C178" s="84" t="s">
        <v>777</v>
      </c>
      <c r="D178" s="181">
        <v>37.5</v>
      </c>
      <c r="E178" s="290"/>
      <c r="F178" s="291">
        <f t="shared" si="2"/>
        <v>0</v>
      </c>
      <c r="G178" s="256" t="s">
        <v>805</v>
      </c>
    </row>
    <row r="179" spans="1:7" x14ac:dyDescent="0.35">
      <c r="A179" s="82" t="s">
        <v>659</v>
      </c>
      <c r="B179" s="8" t="s">
        <v>72</v>
      </c>
      <c r="C179" s="84" t="s">
        <v>69</v>
      </c>
      <c r="D179" s="181">
        <v>15</v>
      </c>
      <c r="E179" s="290"/>
      <c r="F179" s="291">
        <f t="shared" si="2"/>
        <v>0</v>
      </c>
      <c r="G179" s="256" t="s">
        <v>804</v>
      </c>
    </row>
    <row r="180" spans="1:7" s="55" customFormat="1" x14ac:dyDescent="0.35">
      <c r="A180" s="134">
        <v>85</v>
      </c>
      <c r="B180" s="260" t="s">
        <v>201</v>
      </c>
      <c r="C180" s="51" t="s">
        <v>28</v>
      </c>
      <c r="D180" s="181">
        <v>1</v>
      </c>
      <c r="E180" s="290"/>
      <c r="F180" s="291">
        <f t="shared" si="2"/>
        <v>0</v>
      </c>
      <c r="G180" s="256" t="s">
        <v>805</v>
      </c>
    </row>
    <row r="181" spans="1:7" s="55" customFormat="1" x14ac:dyDescent="0.35">
      <c r="A181" s="134" t="s">
        <v>660</v>
      </c>
      <c r="B181" s="260" t="s">
        <v>934</v>
      </c>
      <c r="C181" s="51" t="s">
        <v>28</v>
      </c>
      <c r="D181" s="181">
        <v>1</v>
      </c>
      <c r="E181" s="290"/>
      <c r="F181" s="291">
        <f t="shared" si="2"/>
        <v>0</v>
      </c>
      <c r="G181" s="256" t="s">
        <v>1044</v>
      </c>
    </row>
    <row r="182" spans="1:7" s="55" customFormat="1" x14ac:dyDescent="0.35">
      <c r="A182" s="134">
        <v>86</v>
      </c>
      <c r="B182" s="260" t="s">
        <v>203</v>
      </c>
      <c r="C182" s="51" t="s">
        <v>28</v>
      </c>
      <c r="D182" s="181">
        <v>5</v>
      </c>
      <c r="E182" s="290"/>
      <c r="F182" s="291">
        <f t="shared" si="2"/>
        <v>0</v>
      </c>
      <c r="G182" s="256" t="s">
        <v>805</v>
      </c>
    </row>
    <row r="183" spans="1:7" s="55" customFormat="1" x14ac:dyDescent="0.35">
      <c r="A183" s="134" t="s">
        <v>369</v>
      </c>
      <c r="B183" s="260" t="s">
        <v>935</v>
      </c>
      <c r="C183" s="51" t="s">
        <v>28</v>
      </c>
      <c r="D183" s="181">
        <v>5</v>
      </c>
      <c r="E183" s="290"/>
      <c r="F183" s="291">
        <f t="shared" si="2"/>
        <v>0</v>
      </c>
      <c r="G183" s="256" t="s">
        <v>1044</v>
      </c>
    </row>
    <row r="184" spans="1:7" s="55" customFormat="1" x14ac:dyDescent="0.35">
      <c r="A184" s="134">
        <v>87</v>
      </c>
      <c r="B184" s="260" t="s">
        <v>205</v>
      </c>
      <c r="C184" s="51" t="s">
        <v>28</v>
      </c>
      <c r="D184" s="181">
        <v>5</v>
      </c>
      <c r="E184" s="290"/>
      <c r="F184" s="291">
        <f t="shared" si="2"/>
        <v>0</v>
      </c>
      <c r="G184" s="256" t="s">
        <v>805</v>
      </c>
    </row>
    <row r="185" spans="1:7" s="55" customFormat="1" x14ac:dyDescent="0.35">
      <c r="A185" s="134" t="s">
        <v>377</v>
      </c>
      <c r="B185" s="260" t="s">
        <v>936</v>
      </c>
      <c r="C185" s="51" t="s">
        <v>28</v>
      </c>
      <c r="D185" s="181">
        <v>5</v>
      </c>
      <c r="E185" s="290"/>
      <c r="F185" s="291">
        <f t="shared" si="2"/>
        <v>0</v>
      </c>
      <c r="G185" s="256" t="s">
        <v>1044</v>
      </c>
    </row>
    <row r="186" spans="1:7" s="55" customFormat="1" x14ac:dyDescent="0.35">
      <c r="A186" s="134">
        <v>88</v>
      </c>
      <c r="B186" s="260" t="s">
        <v>414</v>
      </c>
      <c r="C186" s="51" t="s">
        <v>28</v>
      </c>
      <c r="D186" s="181">
        <v>1</v>
      </c>
      <c r="E186" s="290"/>
      <c r="F186" s="291">
        <f t="shared" si="2"/>
        <v>0</v>
      </c>
      <c r="G186" s="256" t="s">
        <v>805</v>
      </c>
    </row>
    <row r="187" spans="1:7" s="55" customFormat="1" x14ac:dyDescent="0.35">
      <c r="A187" s="134" t="s">
        <v>382</v>
      </c>
      <c r="B187" s="260" t="s">
        <v>937</v>
      </c>
      <c r="C187" s="51" t="s">
        <v>28</v>
      </c>
      <c r="D187" s="181">
        <v>1</v>
      </c>
      <c r="E187" s="290"/>
      <c r="F187" s="291">
        <f t="shared" si="2"/>
        <v>0</v>
      </c>
      <c r="G187" s="256" t="s">
        <v>1044</v>
      </c>
    </row>
    <row r="188" spans="1:7" s="55" customFormat="1" x14ac:dyDescent="0.35">
      <c r="A188" s="134">
        <v>89</v>
      </c>
      <c r="B188" s="260" t="s">
        <v>207</v>
      </c>
      <c r="C188" s="51" t="s">
        <v>28</v>
      </c>
      <c r="D188" s="181">
        <v>1</v>
      </c>
      <c r="E188" s="290"/>
      <c r="F188" s="291">
        <f t="shared" si="2"/>
        <v>0</v>
      </c>
      <c r="G188" s="256" t="s">
        <v>805</v>
      </c>
    </row>
    <row r="189" spans="1:7" s="55" customFormat="1" x14ac:dyDescent="0.35">
      <c r="A189" s="134" t="s">
        <v>513</v>
      </c>
      <c r="B189" s="260" t="s">
        <v>938</v>
      </c>
      <c r="C189" s="51" t="s">
        <v>28</v>
      </c>
      <c r="D189" s="181">
        <v>1</v>
      </c>
      <c r="E189" s="290"/>
      <c r="F189" s="291">
        <f t="shared" si="2"/>
        <v>0</v>
      </c>
      <c r="G189" s="256" t="s">
        <v>1044</v>
      </c>
    </row>
    <row r="190" spans="1:7" x14ac:dyDescent="0.35">
      <c r="A190" s="82" t="s">
        <v>661</v>
      </c>
      <c r="B190" s="8" t="s">
        <v>939</v>
      </c>
      <c r="C190" s="84" t="s">
        <v>19</v>
      </c>
      <c r="D190" s="181">
        <v>0.20499999999999999</v>
      </c>
      <c r="E190" s="290"/>
      <c r="F190" s="291">
        <f t="shared" si="2"/>
        <v>0</v>
      </c>
      <c r="G190" s="256" t="s">
        <v>805</v>
      </c>
    </row>
    <row r="191" spans="1:7" x14ac:dyDescent="0.35">
      <c r="A191" s="82" t="s">
        <v>662</v>
      </c>
      <c r="B191" s="8" t="s">
        <v>940</v>
      </c>
      <c r="C191" s="84" t="s">
        <v>28</v>
      </c>
      <c r="D191" s="181">
        <v>1</v>
      </c>
      <c r="E191" s="290"/>
      <c r="F191" s="291">
        <f t="shared" si="2"/>
        <v>0</v>
      </c>
      <c r="G191" s="256" t="s">
        <v>804</v>
      </c>
    </row>
    <row r="192" spans="1:7" x14ac:dyDescent="0.35">
      <c r="A192" s="82" t="s">
        <v>278</v>
      </c>
      <c r="B192" s="8" t="s">
        <v>941</v>
      </c>
      <c r="C192" s="84" t="s">
        <v>19</v>
      </c>
      <c r="D192" s="181">
        <v>2.8910000000000002E-2</v>
      </c>
      <c r="E192" s="290"/>
      <c r="F192" s="291">
        <f t="shared" si="2"/>
        <v>0</v>
      </c>
      <c r="G192" s="256" t="s">
        <v>805</v>
      </c>
    </row>
    <row r="193" spans="1:1020 1264:2044 2288:3068 3312:4092 4336:5116 5360:6140 6384:7164 7408:8188 8432:9212 9456:10236 10480:11260 11504:12284 12528:13308 13552:14332 14576:15356 15600:16124" x14ac:dyDescent="0.35">
      <c r="A193" s="82" t="s">
        <v>663</v>
      </c>
      <c r="B193" s="8" t="s">
        <v>942</v>
      </c>
      <c r="C193" s="84" t="s">
        <v>28</v>
      </c>
      <c r="D193" s="181">
        <v>1</v>
      </c>
      <c r="E193" s="290"/>
      <c r="F193" s="291">
        <f t="shared" si="2"/>
        <v>0</v>
      </c>
      <c r="G193" s="256" t="s">
        <v>804</v>
      </c>
    </row>
    <row r="194" spans="1:1020 1264:2044 2288:3068 3312:4092 4336:5116 5360:6140 6384:7164 7408:8188 8432:9212 9456:10236 10480:11260 11504:12284 12528:13308 13552:14332 14576:15356 15600:16124" s="55" customFormat="1" x14ac:dyDescent="0.35">
      <c r="A194" s="134">
        <v>93</v>
      </c>
      <c r="B194" s="260" t="s">
        <v>943</v>
      </c>
      <c r="C194" s="51" t="s">
        <v>68</v>
      </c>
      <c r="D194" s="181">
        <v>1</v>
      </c>
      <c r="E194" s="290"/>
      <c r="F194" s="291">
        <f t="shared" si="2"/>
        <v>0</v>
      </c>
      <c r="G194" s="256" t="s">
        <v>805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134" t="s">
        <v>664</v>
      </c>
      <c r="B195" s="260" t="s">
        <v>944</v>
      </c>
      <c r="C195" s="51" t="s">
        <v>68</v>
      </c>
      <c r="D195" s="181">
        <v>1</v>
      </c>
      <c r="E195" s="290"/>
      <c r="F195" s="291">
        <f t="shared" si="2"/>
        <v>0</v>
      </c>
      <c r="G195" s="256" t="s">
        <v>804</v>
      </c>
    </row>
    <row r="196" spans="1:1020 1264:2044 2288:3068 3312:4092 4336:5116 5360:6140 6384:7164 7408:8188 8432:9212 9456:10236 10480:11260 11504:12284 12528:13308 13552:14332 14576:15356 15600:16124" x14ac:dyDescent="0.35">
      <c r="A196" s="82" t="s">
        <v>279</v>
      </c>
      <c r="B196" s="8" t="s">
        <v>945</v>
      </c>
      <c r="C196" s="84" t="s">
        <v>19</v>
      </c>
      <c r="D196" s="181">
        <v>1.044</v>
      </c>
      <c r="E196" s="290"/>
      <c r="F196" s="291">
        <f t="shared" si="2"/>
        <v>0</v>
      </c>
      <c r="G196" s="256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113" t="s">
        <v>665</v>
      </c>
      <c r="B197" s="8" t="s">
        <v>946</v>
      </c>
      <c r="C197" s="84" t="s">
        <v>28</v>
      </c>
      <c r="D197" s="181">
        <v>4</v>
      </c>
      <c r="E197" s="290"/>
      <c r="F197" s="291">
        <f t="shared" si="2"/>
        <v>0</v>
      </c>
      <c r="G197" s="256" t="s">
        <v>804</v>
      </c>
    </row>
    <row r="198" spans="1:1020 1264:2044 2288:3068 3312:4092 4336:5116 5360:6140 6384:7164 7408:8188 8432:9212 9456:10236 10480:11260 11504:12284 12528:13308 13552:14332 14576:15356 15600:16124" x14ac:dyDescent="0.35">
      <c r="A198" s="82" t="s">
        <v>666</v>
      </c>
      <c r="B198" s="8" t="s">
        <v>947</v>
      </c>
      <c r="C198" s="84" t="s">
        <v>19</v>
      </c>
      <c r="D198" s="181">
        <v>4.4999999999999998E-2</v>
      </c>
      <c r="E198" s="290"/>
      <c r="F198" s="291">
        <f t="shared" si="2"/>
        <v>0</v>
      </c>
      <c r="G198" s="256" t="s">
        <v>805</v>
      </c>
    </row>
    <row r="199" spans="1:1020 1264:2044 2288:3068 3312:4092 4336:5116 5360:6140 6384:7164 7408:8188 8432:9212 9456:10236 10480:11260 11504:12284 12528:13308 13552:14332 14576:15356 15600:16124" x14ac:dyDescent="0.35">
      <c r="A199" s="113" t="s">
        <v>667</v>
      </c>
      <c r="B199" s="8" t="s">
        <v>948</v>
      </c>
      <c r="C199" s="84" t="s">
        <v>28</v>
      </c>
      <c r="D199" s="181">
        <v>1</v>
      </c>
      <c r="E199" s="290"/>
      <c r="F199" s="291">
        <f t="shared" si="2"/>
        <v>0</v>
      </c>
      <c r="G199" s="256" t="s">
        <v>804</v>
      </c>
    </row>
    <row r="200" spans="1:1020 1264:2044 2288:3068 3312:4092 4336:5116 5360:6140 6384:7164 7408:8188 8432:9212 9456:10236 10480:11260 11504:12284 12528:13308 13552:14332 14576:15356 15600:16124" x14ac:dyDescent="0.35">
      <c r="A200" s="82" t="s">
        <v>668</v>
      </c>
      <c r="B200" s="8" t="s">
        <v>949</v>
      </c>
      <c r="C200" s="84" t="s">
        <v>19</v>
      </c>
      <c r="D200" s="181">
        <v>4.4999999999999998E-2</v>
      </c>
      <c r="E200" s="290"/>
      <c r="F200" s="291">
        <f t="shared" si="2"/>
        <v>0</v>
      </c>
      <c r="G200" s="256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113" t="s">
        <v>669</v>
      </c>
      <c r="B201" s="8" t="s">
        <v>950</v>
      </c>
      <c r="C201" s="84" t="s">
        <v>28</v>
      </c>
      <c r="D201" s="181">
        <v>1</v>
      </c>
      <c r="E201" s="290"/>
      <c r="F201" s="291">
        <f t="shared" ref="F201:F264" si="3">D201*E201</f>
        <v>0</v>
      </c>
      <c r="G201" s="256" t="s">
        <v>804</v>
      </c>
    </row>
    <row r="202" spans="1:1020 1264:2044 2288:3068 3312:4092 4336:5116 5360:6140 6384:7164 7408:8188 8432:9212 9456:10236 10480:11260 11504:12284 12528:13308 13552:14332 14576:15356 15600:16124" x14ac:dyDescent="0.35">
      <c r="A202" s="82" t="s">
        <v>670</v>
      </c>
      <c r="B202" s="8" t="s">
        <v>951</v>
      </c>
      <c r="C202" s="84" t="s">
        <v>28</v>
      </c>
      <c r="D202" s="181">
        <v>1</v>
      </c>
      <c r="E202" s="290"/>
      <c r="F202" s="291">
        <f t="shared" si="3"/>
        <v>0</v>
      </c>
      <c r="G202" s="256" t="s">
        <v>805</v>
      </c>
      <c r="IF202" s="113">
        <v>18</v>
      </c>
      <c r="IG202" s="269" t="s">
        <v>74</v>
      </c>
      <c r="IH202" s="270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69" t="s">
        <v>74</v>
      </c>
      <c r="SD202" s="270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69" t="s">
        <v>74</v>
      </c>
      <c r="ABZ202" s="270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69" t="s">
        <v>74</v>
      </c>
      <c r="ALV202" s="270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69" t="s">
        <v>74</v>
      </c>
      <c r="AVR202" s="270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69" t="s">
        <v>74</v>
      </c>
      <c r="BFN202" s="270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69" t="s">
        <v>74</v>
      </c>
      <c r="BPJ202" s="270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69" t="s">
        <v>74</v>
      </c>
      <c r="BZF202" s="270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69" t="s">
        <v>74</v>
      </c>
      <c r="CJB202" s="270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69" t="s">
        <v>74</v>
      </c>
      <c r="CSX202" s="270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69" t="s">
        <v>74</v>
      </c>
      <c r="DCT202" s="270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69" t="s">
        <v>74</v>
      </c>
      <c r="DMP202" s="270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69" t="s">
        <v>74</v>
      </c>
      <c r="DWL202" s="270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69" t="s">
        <v>74</v>
      </c>
      <c r="EGH202" s="270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69" t="s">
        <v>74</v>
      </c>
      <c r="EQD202" s="270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69" t="s">
        <v>74</v>
      </c>
      <c r="EZZ202" s="270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69" t="s">
        <v>74</v>
      </c>
      <c r="FJV202" s="270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69" t="s">
        <v>74</v>
      </c>
      <c r="FTR202" s="270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69" t="s">
        <v>74</v>
      </c>
      <c r="GDN202" s="270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69" t="s">
        <v>74</v>
      </c>
      <c r="GNJ202" s="270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69" t="s">
        <v>74</v>
      </c>
      <c r="GXF202" s="270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69" t="s">
        <v>74</v>
      </c>
      <c r="HHB202" s="270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69" t="s">
        <v>74</v>
      </c>
      <c r="HQX202" s="270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69" t="s">
        <v>74</v>
      </c>
      <c r="IAT202" s="270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69" t="s">
        <v>74</v>
      </c>
      <c r="IKP202" s="270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69" t="s">
        <v>74</v>
      </c>
      <c r="IUL202" s="270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69" t="s">
        <v>74</v>
      </c>
      <c r="JEH202" s="270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69" t="s">
        <v>74</v>
      </c>
      <c r="JOD202" s="270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69" t="s">
        <v>74</v>
      </c>
      <c r="JXZ202" s="270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69" t="s">
        <v>74</v>
      </c>
      <c r="KHV202" s="270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69" t="s">
        <v>74</v>
      </c>
      <c r="KRR202" s="270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69" t="s">
        <v>74</v>
      </c>
      <c r="LBN202" s="270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69" t="s">
        <v>74</v>
      </c>
      <c r="LLJ202" s="270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69" t="s">
        <v>74</v>
      </c>
      <c r="LVF202" s="270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69" t="s">
        <v>74</v>
      </c>
      <c r="MFB202" s="270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69" t="s">
        <v>74</v>
      </c>
      <c r="MOX202" s="270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69" t="s">
        <v>74</v>
      </c>
      <c r="MYT202" s="270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69" t="s">
        <v>74</v>
      </c>
      <c r="NIP202" s="270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69" t="s">
        <v>74</v>
      </c>
      <c r="NSL202" s="270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69" t="s">
        <v>74</v>
      </c>
      <c r="OCH202" s="270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69" t="s">
        <v>74</v>
      </c>
      <c r="OMD202" s="270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69" t="s">
        <v>74</v>
      </c>
      <c r="OVZ202" s="270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69" t="s">
        <v>74</v>
      </c>
      <c r="PFV202" s="270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69" t="s">
        <v>74</v>
      </c>
      <c r="PPR202" s="270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69" t="s">
        <v>74</v>
      </c>
      <c r="PZN202" s="270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69" t="s">
        <v>74</v>
      </c>
      <c r="QJJ202" s="270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69" t="s">
        <v>74</v>
      </c>
      <c r="QTF202" s="270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69" t="s">
        <v>74</v>
      </c>
      <c r="RDB202" s="270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69" t="s">
        <v>74</v>
      </c>
      <c r="RMX202" s="270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69" t="s">
        <v>74</v>
      </c>
      <c r="RWT202" s="270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69" t="s">
        <v>74</v>
      </c>
      <c r="SGP202" s="270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69" t="s">
        <v>74</v>
      </c>
      <c r="SQL202" s="270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69" t="s">
        <v>74</v>
      </c>
      <c r="TAH202" s="270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69" t="s">
        <v>74</v>
      </c>
      <c r="TKD202" s="270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69" t="s">
        <v>74</v>
      </c>
      <c r="TTZ202" s="270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69" t="s">
        <v>74</v>
      </c>
      <c r="UDV202" s="270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69" t="s">
        <v>74</v>
      </c>
      <c r="UNR202" s="270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69" t="s">
        <v>74</v>
      </c>
      <c r="UXN202" s="270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69" t="s">
        <v>74</v>
      </c>
      <c r="VHJ202" s="270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69" t="s">
        <v>74</v>
      </c>
      <c r="VRF202" s="270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69" t="s">
        <v>74</v>
      </c>
      <c r="WBB202" s="270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69" t="s">
        <v>74</v>
      </c>
      <c r="WKX202" s="270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69" t="s">
        <v>74</v>
      </c>
      <c r="WUT202" s="270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82" t="s">
        <v>671</v>
      </c>
      <c r="B203" s="8" t="s">
        <v>952</v>
      </c>
      <c r="C203" s="84" t="s">
        <v>28</v>
      </c>
      <c r="D203" s="181">
        <v>1</v>
      </c>
      <c r="E203" s="290"/>
      <c r="F203" s="291">
        <f t="shared" si="3"/>
        <v>0</v>
      </c>
      <c r="G203" s="256" t="s">
        <v>1044</v>
      </c>
    </row>
    <row r="204" spans="1:1020 1264:2044 2288:3068 3312:4092 4336:5116 5360:6140 6384:7164 7408:8188 8432:9212 9456:10236 10480:11260 11504:12284 12528:13308 13552:14332 14576:15356 15600:16124" x14ac:dyDescent="0.35">
      <c r="A204" s="82" t="s">
        <v>280</v>
      </c>
      <c r="B204" s="8" t="s">
        <v>953</v>
      </c>
      <c r="C204" s="84" t="s">
        <v>28</v>
      </c>
      <c r="D204" s="181">
        <v>4</v>
      </c>
      <c r="E204" s="290"/>
      <c r="F204" s="291">
        <f t="shared" si="3"/>
        <v>0</v>
      </c>
      <c r="G204" s="256" t="s">
        <v>805</v>
      </c>
      <c r="IF204" s="113">
        <v>18</v>
      </c>
      <c r="IG204" s="269" t="s">
        <v>74</v>
      </c>
      <c r="IH204" s="270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69" t="s">
        <v>74</v>
      </c>
      <c r="SD204" s="270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69" t="s">
        <v>74</v>
      </c>
      <c r="ABZ204" s="270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69" t="s">
        <v>74</v>
      </c>
      <c r="ALV204" s="270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69" t="s">
        <v>74</v>
      </c>
      <c r="AVR204" s="270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69" t="s">
        <v>74</v>
      </c>
      <c r="BFN204" s="270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69" t="s">
        <v>74</v>
      </c>
      <c r="BPJ204" s="270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69" t="s">
        <v>74</v>
      </c>
      <c r="BZF204" s="270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69" t="s">
        <v>74</v>
      </c>
      <c r="CJB204" s="270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69" t="s">
        <v>74</v>
      </c>
      <c r="CSX204" s="270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69" t="s">
        <v>74</v>
      </c>
      <c r="DCT204" s="270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69" t="s">
        <v>74</v>
      </c>
      <c r="DMP204" s="270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69" t="s">
        <v>74</v>
      </c>
      <c r="DWL204" s="270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69" t="s">
        <v>74</v>
      </c>
      <c r="EGH204" s="270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69" t="s">
        <v>74</v>
      </c>
      <c r="EQD204" s="270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69" t="s">
        <v>74</v>
      </c>
      <c r="EZZ204" s="270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69" t="s">
        <v>74</v>
      </c>
      <c r="FJV204" s="270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69" t="s">
        <v>74</v>
      </c>
      <c r="FTR204" s="270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69" t="s">
        <v>74</v>
      </c>
      <c r="GDN204" s="270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69" t="s">
        <v>74</v>
      </c>
      <c r="GNJ204" s="270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69" t="s">
        <v>74</v>
      </c>
      <c r="GXF204" s="270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69" t="s">
        <v>74</v>
      </c>
      <c r="HHB204" s="270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69" t="s">
        <v>74</v>
      </c>
      <c r="HQX204" s="270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69" t="s">
        <v>74</v>
      </c>
      <c r="IAT204" s="270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69" t="s">
        <v>74</v>
      </c>
      <c r="IKP204" s="270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69" t="s">
        <v>74</v>
      </c>
      <c r="IUL204" s="270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69" t="s">
        <v>74</v>
      </c>
      <c r="JEH204" s="270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69" t="s">
        <v>74</v>
      </c>
      <c r="JOD204" s="270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69" t="s">
        <v>74</v>
      </c>
      <c r="JXZ204" s="270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69" t="s">
        <v>74</v>
      </c>
      <c r="KHV204" s="270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69" t="s">
        <v>74</v>
      </c>
      <c r="KRR204" s="270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69" t="s">
        <v>74</v>
      </c>
      <c r="LBN204" s="270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69" t="s">
        <v>74</v>
      </c>
      <c r="LLJ204" s="270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69" t="s">
        <v>74</v>
      </c>
      <c r="LVF204" s="270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69" t="s">
        <v>74</v>
      </c>
      <c r="MFB204" s="270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69" t="s">
        <v>74</v>
      </c>
      <c r="MOX204" s="270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69" t="s">
        <v>74</v>
      </c>
      <c r="MYT204" s="270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69" t="s">
        <v>74</v>
      </c>
      <c r="NIP204" s="270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69" t="s">
        <v>74</v>
      </c>
      <c r="NSL204" s="270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69" t="s">
        <v>74</v>
      </c>
      <c r="OCH204" s="270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69" t="s">
        <v>74</v>
      </c>
      <c r="OMD204" s="270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69" t="s">
        <v>74</v>
      </c>
      <c r="OVZ204" s="270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69" t="s">
        <v>74</v>
      </c>
      <c r="PFV204" s="270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69" t="s">
        <v>74</v>
      </c>
      <c r="PPR204" s="270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69" t="s">
        <v>74</v>
      </c>
      <c r="PZN204" s="270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69" t="s">
        <v>74</v>
      </c>
      <c r="QJJ204" s="270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69" t="s">
        <v>74</v>
      </c>
      <c r="QTF204" s="270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69" t="s">
        <v>74</v>
      </c>
      <c r="RDB204" s="270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69" t="s">
        <v>74</v>
      </c>
      <c r="RMX204" s="270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69" t="s">
        <v>74</v>
      </c>
      <c r="RWT204" s="270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69" t="s">
        <v>74</v>
      </c>
      <c r="SGP204" s="270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69" t="s">
        <v>74</v>
      </c>
      <c r="SQL204" s="270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69" t="s">
        <v>74</v>
      </c>
      <c r="TAH204" s="270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69" t="s">
        <v>74</v>
      </c>
      <c r="TKD204" s="270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69" t="s">
        <v>74</v>
      </c>
      <c r="TTZ204" s="270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69" t="s">
        <v>74</v>
      </c>
      <c r="UDV204" s="270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69" t="s">
        <v>74</v>
      </c>
      <c r="UNR204" s="270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69" t="s">
        <v>74</v>
      </c>
      <c r="UXN204" s="270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69" t="s">
        <v>74</v>
      </c>
      <c r="VHJ204" s="270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69" t="s">
        <v>74</v>
      </c>
      <c r="VRF204" s="270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69" t="s">
        <v>74</v>
      </c>
      <c r="WBB204" s="270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69" t="s">
        <v>74</v>
      </c>
      <c r="WKX204" s="270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69" t="s">
        <v>74</v>
      </c>
      <c r="WUT204" s="270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82" t="s">
        <v>672</v>
      </c>
      <c r="B205" s="8" t="s">
        <v>954</v>
      </c>
      <c r="C205" s="84" t="s">
        <v>28</v>
      </c>
      <c r="D205" s="181">
        <v>4</v>
      </c>
      <c r="E205" s="290"/>
      <c r="F205" s="291">
        <f t="shared" si="3"/>
        <v>0</v>
      </c>
      <c r="G205" s="256" t="s">
        <v>1044</v>
      </c>
    </row>
    <row r="206" spans="1:1020 1264:2044 2288:3068 3312:4092 4336:5116 5360:6140 6384:7164 7408:8188 8432:9212 9456:10236 10480:11260 11504:12284 12528:13308 13552:14332 14576:15356 15600:16124" x14ac:dyDescent="0.35">
      <c r="A206" s="82" t="s">
        <v>673</v>
      </c>
      <c r="B206" s="8" t="s">
        <v>955</v>
      </c>
      <c r="C206" s="84" t="s">
        <v>28</v>
      </c>
      <c r="D206" s="181">
        <v>2</v>
      </c>
      <c r="E206" s="290"/>
      <c r="F206" s="291">
        <f t="shared" si="3"/>
        <v>0</v>
      </c>
      <c r="G206" s="256" t="s">
        <v>805</v>
      </c>
      <c r="IF206" s="113">
        <v>18</v>
      </c>
      <c r="IG206" s="269" t="s">
        <v>74</v>
      </c>
      <c r="IH206" s="270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69" t="s">
        <v>74</v>
      </c>
      <c r="SD206" s="270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69" t="s">
        <v>74</v>
      </c>
      <c r="ABZ206" s="270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69" t="s">
        <v>74</v>
      </c>
      <c r="ALV206" s="270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69" t="s">
        <v>74</v>
      </c>
      <c r="AVR206" s="270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69" t="s">
        <v>74</v>
      </c>
      <c r="BFN206" s="270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69" t="s">
        <v>74</v>
      </c>
      <c r="BPJ206" s="270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69" t="s">
        <v>74</v>
      </c>
      <c r="BZF206" s="270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69" t="s">
        <v>74</v>
      </c>
      <c r="CJB206" s="270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69" t="s">
        <v>74</v>
      </c>
      <c r="CSX206" s="270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69" t="s">
        <v>74</v>
      </c>
      <c r="DCT206" s="270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69" t="s">
        <v>74</v>
      </c>
      <c r="DMP206" s="270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69" t="s">
        <v>74</v>
      </c>
      <c r="DWL206" s="270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69" t="s">
        <v>74</v>
      </c>
      <c r="EGH206" s="270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69" t="s">
        <v>74</v>
      </c>
      <c r="EQD206" s="270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69" t="s">
        <v>74</v>
      </c>
      <c r="EZZ206" s="270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69" t="s">
        <v>74</v>
      </c>
      <c r="FJV206" s="270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69" t="s">
        <v>74</v>
      </c>
      <c r="FTR206" s="270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69" t="s">
        <v>74</v>
      </c>
      <c r="GDN206" s="270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69" t="s">
        <v>74</v>
      </c>
      <c r="GNJ206" s="270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69" t="s">
        <v>74</v>
      </c>
      <c r="GXF206" s="270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69" t="s">
        <v>74</v>
      </c>
      <c r="HHB206" s="270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69" t="s">
        <v>74</v>
      </c>
      <c r="HQX206" s="270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69" t="s">
        <v>74</v>
      </c>
      <c r="IAT206" s="270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69" t="s">
        <v>74</v>
      </c>
      <c r="IKP206" s="270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69" t="s">
        <v>74</v>
      </c>
      <c r="IUL206" s="270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69" t="s">
        <v>74</v>
      </c>
      <c r="JEH206" s="270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69" t="s">
        <v>74</v>
      </c>
      <c r="JOD206" s="270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69" t="s">
        <v>74</v>
      </c>
      <c r="JXZ206" s="270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69" t="s">
        <v>74</v>
      </c>
      <c r="KHV206" s="270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69" t="s">
        <v>74</v>
      </c>
      <c r="KRR206" s="270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69" t="s">
        <v>74</v>
      </c>
      <c r="LBN206" s="270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69" t="s">
        <v>74</v>
      </c>
      <c r="LLJ206" s="270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69" t="s">
        <v>74</v>
      </c>
      <c r="LVF206" s="270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69" t="s">
        <v>74</v>
      </c>
      <c r="MFB206" s="270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69" t="s">
        <v>74</v>
      </c>
      <c r="MOX206" s="270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69" t="s">
        <v>74</v>
      </c>
      <c r="MYT206" s="270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69" t="s">
        <v>74</v>
      </c>
      <c r="NIP206" s="270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69" t="s">
        <v>74</v>
      </c>
      <c r="NSL206" s="270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69" t="s">
        <v>74</v>
      </c>
      <c r="OCH206" s="270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69" t="s">
        <v>74</v>
      </c>
      <c r="OMD206" s="270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69" t="s">
        <v>74</v>
      </c>
      <c r="OVZ206" s="270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69" t="s">
        <v>74</v>
      </c>
      <c r="PFV206" s="270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69" t="s">
        <v>74</v>
      </c>
      <c r="PPR206" s="270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69" t="s">
        <v>74</v>
      </c>
      <c r="PZN206" s="270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69" t="s">
        <v>74</v>
      </c>
      <c r="QJJ206" s="270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69" t="s">
        <v>74</v>
      </c>
      <c r="QTF206" s="270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69" t="s">
        <v>74</v>
      </c>
      <c r="RDB206" s="270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69" t="s">
        <v>74</v>
      </c>
      <c r="RMX206" s="270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69" t="s">
        <v>74</v>
      </c>
      <c r="RWT206" s="270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69" t="s">
        <v>74</v>
      </c>
      <c r="SGP206" s="270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69" t="s">
        <v>74</v>
      </c>
      <c r="SQL206" s="270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69" t="s">
        <v>74</v>
      </c>
      <c r="TAH206" s="270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69" t="s">
        <v>74</v>
      </c>
      <c r="TKD206" s="270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69" t="s">
        <v>74</v>
      </c>
      <c r="TTZ206" s="270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69" t="s">
        <v>74</v>
      </c>
      <c r="UDV206" s="270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69" t="s">
        <v>74</v>
      </c>
      <c r="UNR206" s="270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69" t="s">
        <v>74</v>
      </c>
      <c r="UXN206" s="270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69" t="s">
        <v>74</v>
      </c>
      <c r="VHJ206" s="270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69" t="s">
        <v>74</v>
      </c>
      <c r="VRF206" s="270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69" t="s">
        <v>74</v>
      </c>
      <c r="WBB206" s="270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69" t="s">
        <v>74</v>
      </c>
      <c r="WKX206" s="270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69" t="s">
        <v>74</v>
      </c>
      <c r="WUT206" s="270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82" t="s">
        <v>674</v>
      </c>
      <c r="B207" s="8" t="s">
        <v>956</v>
      </c>
      <c r="C207" s="84" t="s">
        <v>28</v>
      </c>
      <c r="D207" s="181">
        <v>2</v>
      </c>
      <c r="E207" s="290"/>
      <c r="F207" s="291">
        <f t="shared" si="3"/>
        <v>0</v>
      </c>
      <c r="G207" s="256" t="s">
        <v>1044</v>
      </c>
    </row>
    <row r="208" spans="1:1020 1264:2044 2288:3068 3312:4092 4336:5116 5360:6140 6384:7164 7408:8188 8432:9212 9456:10236 10480:11260 11504:12284 12528:13308 13552:14332 14576:15356 15600:16124" x14ac:dyDescent="0.35">
      <c r="A208" s="82" t="s">
        <v>675</v>
      </c>
      <c r="B208" s="8" t="s">
        <v>957</v>
      </c>
      <c r="C208" s="84" t="s">
        <v>28</v>
      </c>
      <c r="D208" s="181">
        <v>1</v>
      </c>
      <c r="E208" s="290"/>
      <c r="F208" s="291">
        <f t="shared" si="3"/>
        <v>0</v>
      </c>
      <c r="G208" s="256" t="s">
        <v>805</v>
      </c>
      <c r="IF208" s="113">
        <v>18</v>
      </c>
      <c r="IG208" s="269" t="s">
        <v>74</v>
      </c>
      <c r="IH208" s="270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69" t="s">
        <v>74</v>
      </c>
      <c r="SD208" s="270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69" t="s">
        <v>74</v>
      </c>
      <c r="ABZ208" s="270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69" t="s">
        <v>74</v>
      </c>
      <c r="ALV208" s="270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69" t="s">
        <v>74</v>
      </c>
      <c r="AVR208" s="270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69" t="s">
        <v>74</v>
      </c>
      <c r="BFN208" s="270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69" t="s">
        <v>74</v>
      </c>
      <c r="BPJ208" s="270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69" t="s">
        <v>74</v>
      </c>
      <c r="BZF208" s="270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69" t="s">
        <v>74</v>
      </c>
      <c r="CJB208" s="270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69" t="s">
        <v>74</v>
      </c>
      <c r="CSX208" s="270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69" t="s">
        <v>74</v>
      </c>
      <c r="DCT208" s="270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69" t="s">
        <v>74</v>
      </c>
      <c r="DMP208" s="270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69" t="s">
        <v>74</v>
      </c>
      <c r="DWL208" s="270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69" t="s">
        <v>74</v>
      </c>
      <c r="EGH208" s="270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69" t="s">
        <v>74</v>
      </c>
      <c r="EQD208" s="270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69" t="s">
        <v>74</v>
      </c>
      <c r="EZZ208" s="270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69" t="s">
        <v>74</v>
      </c>
      <c r="FJV208" s="270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69" t="s">
        <v>74</v>
      </c>
      <c r="FTR208" s="270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69" t="s">
        <v>74</v>
      </c>
      <c r="GDN208" s="270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69" t="s">
        <v>74</v>
      </c>
      <c r="GNJ208" s="270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69" t="s">
        <v>74</v>
      </c>
      <c r="GXF208" s="270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69" t="s">
        <v>74</v>
      </c>
      <c r="HHB208" s="270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69" t="s">
        <v>74</v>
      </c>
      <c r="HQX208" s="270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69" t="s">
        <v>74</v>
      </c>
      <c r="IAT208" s="270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69" t="s">
        <v>74</v>
      </c>
      <c r="IKP208" s="270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69" t="s">
        <v>74</v>
      </c>
      <c r="IUL208" s="270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69" t="s">
        <v>74</v>
      </c>
      <c r="JEH208" s="270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69" t="s">
        <v>74</v>
      </c>
      <c r="JOD208" s="270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69" t="s">
        <v>74</v>
      </c>
      <c r="JXZ208" s="270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69" t="s">
        <v>74</v>
      </c>
      <c r="KHV208" s="270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69" t="s">
        <v>74</v>
      </c>
      <c r="KRR208" s="270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69" t="s">
        <v>74</v>
      </c>
      <c r="LBN208" s="270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69" t="s">
        <v>74</v>
      </c>
      <c r="LLJ208" s="270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69" t="s">
        <v>74</v>
      </c>
      <c r="LVF208" s="270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69" t="s">
        <v>74</v>
      </c>
      <c r="MFB208" s="270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69" t="s">
        <v>74</v>
      </c>
      <c r="MOX208" s="270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69" t="s">
        <v>74</v>
      </c>
      <c r="MYT208" s="270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69" t="s">
        <v>74</v>
      </c>
      <c r="NIP208" s="270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69" t="s">
        <v>74</v>
      </c>
      <c r="NSL208" s="270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69" t="s">
        <v>74</v>
      </c>
      <c r="OCH208" s="270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69" t="s">
        <v>74</v>
      </c>
      <c r="OMD208" s="270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69" t="s">
        <v>74</v>
      </c>
      <c r="OVZ208" s="270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69" t="s">
        <v>74</v>
      </c>
      <c r="PFV208" s="270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69" t="s">
        <v>74</v>
      </c>
      <c r="PPR208" s="270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69" t="s">
        <v>74</v>
      </c>
      <c r="PZN208" s="270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69" t="s">
        <v>74</v>
      </c>
      <c r="QJJ208" s="270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69" t="s">
        <v>74</v>
      </c>
      <c r="QTF208" s="270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69" t="s">
        <v>74</v>
      </c>
      <c r="RDB208" s="270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69" t="s">
        <v>74</v>
      </c>
      <c r="RMX208" s="270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69" t="s">
        <v>74</v>
      </c>
      <c r="RWT208" s="270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69" t="s">
        <v>74</v>
      </c>
      <c r="SGP208" s="270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69" t="s">
        <v>74</v>
      </c>
      <c r="SQL208" s="270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69" t="s">
        <v>74</v>
      </c>
      <c r="TAH208" s="270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69" t="s">
        <v>74</v>
      </c>
      <c r="TKD208" s="270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69" t="s">
        <v>74</v>
      </c>
      <c r="TTZ208" s="270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69" t="s">
        <v>74</v>
      </c>
      <c r="UDV208" s="270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69" t="s">
        <v>74</v>
      </c>
      <c r="UNR208" s="270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69" t="s">
        <v>74</v>
      </c>
      <c r="UXN208" s="270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69" t="s">
        <v>74</v>
      </c>
      <c r="VHJ208" s="270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69" t="s">
        <v>74</v>
      </c>
      <c r="VRF208" s="270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69" t="s">
        <v>74</v>
      </c>
      <c r="WBB208" s="270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69" t="s">
        <v>74</v>
      </c>
      <c r="WKX208" s="270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69" t="s">
        <v>74</v>
      </c>
      <c r="WUT208" s="270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82" t="s">
        <v>676</v>
      </c>
      <c r="B209" s="8" t="s">
        <v>958</v>
      </c>
      <c r="C209" s="84" t="s">
        <v>28</v>
      </c>
      <c r="D209" s="181">
        <v>1</v>
      </c>
      <c r="E209" s="290"/>
      <c r="F209" s="291">
        <f t="shared" si="3"/>
        <v>0</v>
      </c>
      <c r="G209" s="256" t="s">
        <v>1044</v>
      </c>
    </row>
    <row r="210" spans="1:1020 1264:2044 2288:3068 3312:4092 4336:5116 5360:6140 6384:7164 7408:8188 8432:9212 9456:10236 10480:11260 11504:12284 12528:13308 13552:14332 14576:15356 15600:16124" x14ac:dyDescent="0.35">
      <c r="A210" s="82" t="s">
        <v>281</v>
      </c>
      <c r="B210" s="8" t="s">
        <v>959</v>
      </c>
      <c r="C210" s="84" t="s">
        <v>28</v>
      </c>
      <c r="D210" s="181">
        <v>2</v>
      </c>
      <c r="E210" s="290"/>
      <c r="F210" s="291">
        <f t="shared" si="3"/>
        <v>0</v>
      </c>
      <c r="G210" s="256" t="s">
        <v>805</v>
      </c>
      <c r="IF210" s="113">
        <v>18</v>
      </c>
      <c r="IG210" s="269" t="s">
        <v>74</v>
      </c>
      <c r="IH210" s="270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69" t="s">
        <v>74</v>
      </c>
      <c r="SD210" s="270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69" t="s">
        <v>74</v>
      </c>
      <c r="ABZ210" s="270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69" t="s">
        <v>74</v>
      </c>
      <c r="ALV210" s="270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69" t="s">
        <v>74</v>
      </c>
      <c r="AVR210" s="270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69" t="s">
        <v>74</v>
      </c>
      <c r="BFN210" s="270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69" t="s">
        <v>74</v>
      </c>
      <c r="BPJ210" s="270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69" t="s">
        <v>74</v>
      </c>
      <c r="BZF210" s="270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69" t="s">
        <v>74</v>
      </c>
      <c r="CJB210" s="270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69" t="s">
        <v>74</v>
      </c>
      <c r="CSX210" s="270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69" t="s">
        <v>74</v>
      </c>
      <c r="DCT210" s="270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69" t="s">
        <v>74</v>
      </c>
      <c r="DMP210" s="270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69" t="s">
        <v>74</v>
      </c>
      <c r="DWL210" s="270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69" t="s">
        <v>74</v>
      </c>
      <c r="EGH210" s="270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69" t="s">
        <v>74</v>
      </c>
      <c r="EQD210" s="270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69" t="s">
        <v>74</v>
      </c>
      <c r="EZZ210" s="270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69" t="s">
        <v>74</v>
      </c>
      <c r="FJV210" s="270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69" t="s">
        <v>74</v>
      </c>
      <c r="FTR210" s="270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69" t="s">
        <v>74</v>
      </c>
      <c r="GDN210" s="270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69" t="s">
        <v>74</v>
      </c>
      <c r="GNJ210" s="270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69" t="s">
        <v>74</v>
      </c>
      <c r="GXF210" s="270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69" t="s">
        <v>74</v>
      </c>
      <c r="HHB210" s="270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69" t="s">
        <v>74</v>
      </c>
      <c r="HQX210" s="270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69" t="s">
        <v>74</v>
      </c>
      <c r="IAT210" s="270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69" t="s">
        <v>74</v>
      </c>
      <c r="IKP210" s="270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69" t="s">
        <v>74</v>
      </c>
      <c r="IUL210" s="270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69" t="s">
        <v>74</v>
      </c>
      <c r="JEH210" s="270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69" t="s">
        <v>74</v>
      </c>
      <c r="JOD210" s="270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69" t="s">
        <v>74</v>
      </c>
      <c r="JXZ210" s="270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69" t="s">
        <v>74</v>
      </c>
      <c r="KHV210" s="270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69" t="s">
        <v>74</v>
      </c>
      <c r="KRR210" s="270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69" t="s">
        <v>74</v>
      </c>
      <c r="LBN210" s="270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69" t="s">
        <v>74</v>
      </c>
      <c r="LLJ210" s="270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69" t="s">
        <v>74</v>
      </c>
      <c r="LVF210" s="270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69" t="s">
        <v>74</v>
      </c>
      <c r="MFB210" s="270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69" t="s">
        <v>74</v>
      </c>
      <c r="MOX210" s="270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69" t="s">
        <v>74</v>
      </c>
      <c r="MYT210" s="270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69" t="s">
        <v>74</v>
      </c>
      <c r="NIP210" s="270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69" t="s">
        <v>74</v>
      </c>
      <c r="NSL210" s="270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69" t="s">
        <v>74</v>
      </c>
      <c r="OCH210" s="270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69" t="s">
        <v>74</v>
      </c>
      <c r="OMD210" s="270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69" t="s">
        <v>74</v>
      </c>
      <c r="OVZ210" s="270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69" t="s">
        <v>74</v>
      </c>
      <c r="PFV210" s="270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69" t="s">
        <v>74</v>
      </c>
      <c r="PPR210" s="270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69" t="s">
        <v>74</v>
      </c>
      <c r="PZN210" s="270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69" t="s">
        <v>74</v>
      </c>
      <c r="QJJ210" s="270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69" t="s">
        <v>74</v>
      </c>
      <c r="QTF210" s="270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69" t="s">
        <v>74</v>
      </c>
      <c r="RDB210" s="270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69" t="s">
        <v>74</v>
      </c>
      <c r="RMX210" s="270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69" t="s">
        <v>74</v>
      </c>
      <c r="RWT210" s="270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69" t="s">
        <v>74</v>
      </c>
      <c r="SGP210" s="270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69" t="s">
        <v>74</v>
      </c>
      <c r="SQL210" s="270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69" t="s">
        <v>74</v>
      </c>
      <c r="TAH210" s="270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69" t="s">
        <v>74</v>
      </c>
      <c r="TKD210" s="270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69" t="s">
        <v>74</v>
      </c>
      <c r="TTZ210" s="270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69" t="s">
        <v>74</v>
      </c>
      <c r="UDV210" s="270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69" t="s">
        <v>74</v>
      </c>
      <c r="UNR210" s="270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69" t="s">
        <v>74</v>
      </c>
      <c r="UXN210" s="270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69" t="s">
        <v>74</v>
      </c>
      <c r="VHJ210" s="270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69" t="s">
        <v>74</v>
      </c>
      <c r="VRF210" s="270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69" t="s">
        <v>74</v>
      </c>
      <c r="WBB210" s="270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69" t="s">
        <v>74</v>
      </c>
      <c r="WKX210" s="270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69" t="s">
        <v>74</v>
      </c>
      <c r="WUT210" s="270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82" t="s">
        <v>677</v>
      </c>
      <c r="B211" s="8" t="s">
        <v>960</v>
      </c>
      <c r="C211" s="84" t="s">
        <v>28</v>
      </c>
      <c r="D211" s="181">
        <v>2</v>
      </c>
      <c r="E211" s="290"/>
      <c r="F211" s="291">
        <f t="shared" si="3"/>
        <v>0</v>
      </c>
      <c r="G211" s="256" t="s">
        <v>1044</v>
      </c>
    </row>
    <row r="212" spans="1:1020 1264:2044 2288:3068 3312:4092 4336:5116 5360:6140 6384:7164 7408:8188 8432:9212 9456:10236 10480:11260 11504:12284 12528:13308 13552:14332 14576:15356 15600:16124" x14ac:dyDescent="0.35">
      <c r="A212" s="82" t="s">
        <v>282</v>
      </c>
      <c r="B212" s="8" t="s">
        <v>961</v>
      </c>
      <c r="C212" s="84" t="s">
        <v>28</v>
      </c>
      <c r="D212" s="181">
        <v>1</v>
      </c>
      <c r="E212" s="290"/>
      <c r="F212" s="291">
        <f t="shared" si="3"/>
        <v>0</v>
      </c>
      <c r="G212" s="256" t="s">
        <v>805</v>
      </c>
      <c r="IF212" s="113">
        <v>18</v>
      </c>
      <c r="IG212" s="269" t="s">
        <v>74</v>
      </c>
      <c r="IH212" s="270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69" t="s">
        <v>74</v>
      </c>
      <c r="SD212" s="270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69" t="s">
        <v>74</v>
      </c>
      <c r="ABZ212" s="270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69" t="s">
        <v>74</v>
      </c>
      <c r="ALV212" s="270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69" t="s">
        <v>74</v>
      </c>
      <c r="AVR212" s="270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69" t="s">
        <v>74</v>
      </c>
      <c r="BFN212" s="270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69" t="s">
        <v>74</v>
      </c>
      <c r="BPJ212" s="270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69" t="s">
        <v>74</v>
      </c>
      <c r="BZF212" s="270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69" t="s">
        <v>74</v>
      </c>
      <c r="CJB212" s="270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69" t="s">
        <v>74</v>
      </c>
      <c r="CSX212" s="270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69" t="s">
        <v>74</v>
      </c>
      <c r="DCT212" s="270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69" t="s">
        <v>74</v>
      </c>
      <c r="DMP212" s="270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69" t="s">
        <v>74</v>
      </c>
      <c r="DWL212" s="270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69" t="s">
        <v>74</v>
      </c>
      <c r="EGH212" s="270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69" t="s">
        <v>74</v>
      </c>
      <c r="EQD212" s="270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69" t="s">
        <v>74</v>
      </c>
      <c r="EZZ212" s="270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69" t="s">
        <v>74</v>
      </c>
      <c r="FJV212" s="270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69" t="s">
        <v>74</v>
      </c>
      <c r="FTR212" s="270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69" t="s">
        <v>74</v>
      </c>
      <c r="GDN212" s="270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69" t="s">
        <v>74</v>
      </c>
      <c r="GNJ212" s="270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69" t="s">
        <v>74</v>
      </c>
      <c r="GXF212" s="270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69" t="s">
        <v>74</v>
      </c>
      <c r="HHB212" s="270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69" t="s">
        <v>74</v>
      </c>
      <c r="HQX212" s="270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69" t="s">
        <v>74</v>
      </c>
      <c r="IAT212" s="270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69" t="s">
        <v>74</v>
      </c>
      <c r="IKP212" s="270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69" t="s">
        <v>74</v>
      </c>
      <c r="IUL212" s="270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69" t="s">
        <v>74</v>
      </c>
      <c r="JEH212" s="270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69" t="s">
        <v>74</v>
      </c>
      <c r="JOD212" s="270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69" t="s">
        <v>74</v>
      </c>
      <c r="JXZ212" s="270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69" t="s">
        <v>74</v>
      </c>
      <c r="KHV212" s="270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69" t="s">
        <v>74</v>
      </c>
      <c r="KRR212" s="270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69" t="s">
        <v>74</v>
      </c>
      <c r="LBN212" s="270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69" t="s">
        <v>74</v>
      </c>
      <c r="LLJ212" s="270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69" t="s">
        <v>74</v>
      </c>
      <c r="LVF212" s="270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69" t="s">
        <v>74</v>
      </c>
      <c r="MFB212" s="270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69" t="s">
        <v>74</v>
      </c>
      <c r="MOX212" s="270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69" t="s">
        <v>74</v>
      </c>
      <c r="MYT212" s="270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69" t="s">
        <v>74</v>
      </c>
      <c r="NIP212" s="270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69" t="s">
        <v>74</v>
      </c>
      <c r="NSL212" s="270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69" t="s">
        <v>74</v>
      </c>
      <c r="OCH212" s="270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69" t="s">
        <v>74</v>
      </c>
      <c r="OMD212" s="270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69" t="s">
        <v>74</v>
      </c>
      <c r="OVZ212" s="270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69" t="s">
        <v>74</v>
      </c>
      <c r="PFV212" s="270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69" t="s">
        <v>74</v>
      </c>
      <c r="PPR212" s="270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69" t="s">
        <v>74</v>
      </c>
      <c r="PZN212" s="270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69" t="s">
        <v>74</v>
      </c>
      <c r="QJJ212" s="270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69" t="s">
        <v>74</v>
      </c>
      <c r="QTF212" s="270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69" t="s">
        <v>74</v>
      </c>
      <c r="RDB212" s="270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69" t="s">
        <v>74</v>
      </c>
      <c r="RMX212" s="270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69" t="s">
        <v>74</v>
      </c>
      <c r="RWT212" s="270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69" t="s">
        <v>74</v>
      </c>
      <c r="SGP212" s="270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69" t="s">
        <v>74</v>
      </c>
      <c r="SQL212" s="270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69" t="s">
        <v>74</v>
      </c>
      <c r="TAH212" s="270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69" t="s">
        <v>74</v>
      </c>
      <c r="TKD212" s="270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69" t="s">
        <v>74</v>
      </c>
      <c r="TTZ212" s="270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69" t="s">
        <v>74</v>
      </c>
      <c r="UDV212" s="270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69" t="s">
        <v>74</v>
      </c>
      <c r="UNR212" s="270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69" t="s">
        <v>74</v>
      </c>
      <c r="UXN212" s="270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69" t="s">
        <v>74</v>
      </c>
      <c r="VHJ212" s="270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69" t="s">
        <v>74</v>
      </c>
      <c r="VRF212" s="270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69" t="s">
        <v>74</v>
      </c>
      <c r="WBB212" s="270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69" t="s">
        <v>74</v>
      </c>
      <c r="WKX212" s="270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69" t="s">
        <v>74</v>
      </c>
      <c r="WUT212" s="270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82" t="s">
        <v>678</v>
      </c>
      <c r="B213" s="8" t="s">
        <v>962</v>
      </c>
      <c r="C213" s="84" t="s">
        <v>28</v>
      </c>
      <c r="D213" s="181">
        <v>1</v>
      </c>
      <c r="E213" s="290"/>
      <c r="F213" s="291">
        <f t="shared" si="3"/>
        <v>0</v>
      </c>
      <c r="G213" s="256" t="s">
        <v>1044</v>
      </c>
    </row>
    <row r="214" spans="1:1020 1264:2044 2288:3068 3312:4092 4336:5116 5360:6140 6384:7164 7408:8188 8432:9212 9456:10236 10480:11260 11504:12284 12528:13308 13552:14332 14576:15356 15600:16124" x14ac:dyDescent="0.35">
      <c r="A214" s="82" t="s">
        <v>283</v>
      </c>
      <c r="B214" s="8" t="s">
        <v>963</v>
      </c>
      <c r="C214" s="84" t="s">
        <v>28</v>
      </c>
      <c r="D214" s="181">
        <v>3</v>
      </c>
      <c r="E214" s="290"/>
      <c r="F214" s="291">
        <f t="shared" si="3"/>
        <v>0</v>
      </c>
      <c r="G214" s="256" t="s">
        <v>805</v>
      </c>
      <c r="IF214" s="113">
        <v>18</v>
      </c>
      <c r="IG214" s="269" t="s">
        <v>74</v>
      </c>
      <c r="IH214" s="270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69" t="s">
        <v>74</v>
      </c>
      <c r="SD214" s="270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69" t="s">
        <v>74</v>
      </c>
      <c r="ABZ214" s="270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69" t="s">
        <v>74</v>
      </c>
      <c r="ALV214" s="270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69" t="s">
        <v>74</v>
      </c>
      <c r="AVR214" s="270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69" t="s">
        <v>74</v>
      </c>
      <c r="BFN214" s="270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69" t="s">
        <v>74</v>
      </c>
      <c r="BPJ214" s="270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69" t="s">
        <v>74</v>
      </c>
      <c r="BZF214" s="270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69" t="s">
        <v>74</v>
      </c>
      <c r="CJB214" s="270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69" t="s">
        <v>74</v>
      </c>
      <c r="CSX214" s="270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69" t="s">
        <v>74</v>
      </c>
      <c r="DCT214" s="270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69" t="s">
        <v>74</v>
      </c>
      <c r="DMP214" s="270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69" t="s">
        <v>74</v>
      </c>
      <c r="DWL214" s="270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69" t="s">
        <v>74</v>
      </c>
      <c r="EGH214" s="270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69" t="s">
        <v>74</v>
      </c>
      <c r="EQD214" s="270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69" t="s">
        <v>74</v>
      </c>
      <c r="EZZ214" s="270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69" t="s">
        <v>74</v>
      </c>
      <c r="FJV214" s="270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69" t="s">
        <v>74</v>
      </c>
      <c r="FTR214" s="270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69" t="s">
        <v>74</v>
      </c>
      <c r="GDN214" s="270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69" t="s">
        <v>74</v>
      </c>
      <c r="GNJ214" s="270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69" t="s">
        <v>74</v>
      </c>
      <c r="GXF214" s="270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69" t="s">
        <v>74</v>
      </c>
      <c r="HHB214" s="270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69" t="s">
        <v>74</v>
      </c>
      <c r="HQX214" s="270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69" t="s">
        <v>74</v>
      </c>
      <c r="IAT214" s="270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69" t="s">
        <v>74</v>
      </c>
      <c r="IKP214" s="270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69" t="s">
        <v>74</v>
      </c>
      <c r="IUL214" s="270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69" t="s">
        <v>74</v>
      </c>
      <c r="JEH214" s="270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69" t="s">
        <v>74</v>
      </c>
      <c r="JOD214" s="270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69" t="s">
        <v>74</v>
      </c>
      <c r="JXZ214" s="270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69" t="s">
        <v>74</v>
      </c>
      <c r="KHV214" s="270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69" t="s">
        <v>74</v>
      </c>
      <c r="KRR214" s="270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69" t="s">
        <v>74</v>
      </c>
      <c r="LBN214" s="270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69" t="s">
        <v>74</v>
      </c>
      <c r="LLJ214" s="270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69" t="s">
        <v>74</v>
      </c>
      <c r="LVF214" s="270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69" t="s">
        <v>74</v>
      </c>
      <c r="MFB214" s="270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69" t="s">
        <v>74</v>
      </c>
      <c r="MOX214" s="270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69" t="s">
        <v>74</v>
      </c>
      <c r="MYT214" s="270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69" t="s">
        <v>74</v>
      </c>
      <c r="NIP214" s="270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69" t="s">
        <v>74</v>
      </c>
      <c r="NSL214" s="270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69" t="s">
        <v>74</v>
      </c>
      <c r="OCH214" s="270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69" t="s">
        <v>74</v>
      </c>
      <c r="OMD214" s="270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69" t="s">
        <v>74</v>
      </c>
      <c r="OVZ214" s="270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69" t="s">
        <v>74</v>
      </c>
      <c r="PFV214" s="270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69" t="s">
        <v>74</v>
      </c>
      <c r="PPR214" s="270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69" t="s">
        <v>74</v>
      </c>
      <c r="PZN214" s="270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69" t="s">
        <v>74</v>
      </c>
      <c r="QJJ214" s="270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69" t="s">
        <v>74</v>
      </c>
      <c r="QTF214" s="270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69" t="s">
        <v>74</v>
      </c>
      <c r="RDB214" s="270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69" t="s">
        <v>74</v>
      </c>
      <c r="RMX214" s="270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69" t="s">
        <v>74</v>
      </c>
      <c r="RWT214" s="270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69" t="s">
        <v>74</v>
      </c>
      <c r="SGP214" s="270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69" t="s">
        <v>74</v>
      </c>
      <c r="SQL214" s="270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69" t="s">
        <v>74</v>
      </c>
      <c r="TAH214" s="270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69" t="s">
        <v>74</v>
      </c>
      <c r="TKD214" s="270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69" t="s">
        <v>74</v>
      </c>
      <c r="TTZ214" s="270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69" t="s">
        <v>74</v>
      </c>
      <c r="UDV214" s="270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69" t="s">
        <v>74</v>
      </c>
      <c r="UNR214" s="270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69" t="s">
        <v>74</v>
      </c>
      <c r="UXN214" s="270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69" t="s">
        <v>74</v>
      </c>
      <c r="VHJ214" s="270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69" t="s">
        <v>74</v>
      </c>
      <c r="VRF214" s="270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69" t="s">
        <v>74</v>
      </c>
      <c r="WBB214" s="270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69" t="s">
        <v>74</v>
      </c>
      <c r="WKX214" s="270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69" t="s">
        <v>74</v>
      </c>
      <c r="WUT214" s="270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82" t="s">
        <v>679</v>
      </c>
      <c r="B215" s="8" t="s">
        <v>964</v>
      </c>
      <c r="C215" s="84" t="s">
        <v>28</v>
      </c>
      <c r="D215" s="181">
        <v>3</v>
      </c>
      <c r="E215" s="290"/>
      <c r="F215" s="291">
        <f t="shared" si="3"/>
        <v>0</v>
      </c>
      <c r="G215" s="256" t="s">
        <v>1044</v>
      </c>
    </row>
    <row r="216" spans="1:1020 1264:2044 2288:3068 3312:4092 4336:5116 5360:6140 6384:7164 7408:8188 8432:9212 9456:10236 10480:11260 11504:12284 12528:13308 13552:14332 14576:15356 15600:16124" x14ac:dyDescent="0.35">
      <c r="A216" s="82" t="s">
        <v>680</v>
      </c>
      <c r="B216" s="8" t="s">
        <v>965</v>
      </c>
      <c r="C216" s="84" t="s">
        <v>28</v>
      </c>
      <c r="D216" s="181">
        <v>4</v>
      </c>
      <c r="E216" s="290"/>
      <c r="F216" s="291">
        <f t="shared" si="3"/>
        <v>0</v>
      </c>
      <c r="G216" s="256" t="s">
        <v>805</v>
      </c>
      <c r="IF216" s="113">
        <v>18</v>
      </c>
      <c r="IG216" s="269" t="s">
        <v>74</v>
      </c>
      <c r="IH216" s="270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69" t="s">
        <v>74</v>
      </c>
      <c r="SD216" s="270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69" t="s">
        <v>74</v>
      </c>
      <c r="ABZ216" s="270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69" t="s">
        <v>74</v>
      </c>
      <c r="ALV216" s="270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69" t="s">
        <v>74</v>
      </c>
      <c r="AVR216" s="270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69" t="s">
        <v>74</v>
      </c>
      <c r="BFN216" s="270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69" t="s">
        <v>74</v>
      </c>
      <c r="BPJ216" s="270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69" t="s">
        <v>74</v>
      </c>
      <c r="BZF216" s="270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69" t="s">
        <v>74</v>
      </c>
      <c r="CJB216" s="270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69" t="s">
        <v>74</v>
      </c>
      <c r="CSX216" s="270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69" t="s">
        <v>74</v>
      </c>
      <c r="DCT216" s="270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69" t="s">
        <v>74</v>
      </c>
      <c r="DMP216" s="270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69" t="s">
        <v>74</v>
      </c>
      <c r="DWL216" s="270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69" t="s">
        <v>74</v>
      </c>
      <c r="EGH216" s="270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69" t="s">
        <v>74</v>
      </c>
      <c r="EQD216" s="270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69" t="s">
        <v>74</v>
      </c>
      <c r="EZZ216" s="270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69" t="s">
        <v>74</v>
      </c>
      <c r="FJV216" s="270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69" t="s">
        <v>74</v>
      </c>
      <c r="FTR216" s="270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69" t="s">
        <v>74</v>
      </c>
      <c r="GDN216" s="270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69" t="s">
        <v>74</v>
      </c>
      <c r="GNJ216" s="270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69" t="s">
        <v>74</v>
      </c>
      <c r="GXF216" s="270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69" t="s">
        <v>74</v>
      </c>
      <c r="HHB216" s="270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69" t="s">
        <v>74</v>
      </c>
      <c r="HQX216" s="270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69" t="s">
        <v>74</v>
      </c>
      <c r="IAT216" s="270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69" t="s">
        <v>74</v>
      </c>
      <c r="IKP216" s="270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69" t="s">
        <v>74</v>
      </c>
      <c r="IUL216" s="270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69" t="s">
        <v>74</v>
      </c>
      <c r="JEH216" s="270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69" t="s">
        <v>74</v>
      </c>
      <c r="JOD216" s="270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69" t="s">
        <v>74</v>
      </c>
      <c r="JXZ216" s="270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69" t="s">
        <v>74</v>
      </c>
      <c r="KHV216" s="270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69" t="s">
        <v>74</v>
      </c>
      <c r="KRR216" s="270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69" t="s">
        <v>74</v>
      </c>
      <c r="LBN216" s="270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69" t="s">
        <v>74</v>
      </c>
      <c r="LLJ216" s="270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69" t="s">
        <v>74</v>
      </c>
      <c r="LVF216" s="270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69" t="s">
        <v>74</v>
      </c>
      <c r="MFB216" s="270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69" t="s">
        <v>74</v>
      </c>
      <c r="MOX216" s="270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69" t="s">
        <v>74</v>
      </c>
      <c r="MYT216" s="270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69" t="s">
        <v>74</v>
      </c>
      <c r="NIP216" s="270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69" t="s">
        <v>74</v>
      </c>
      <c r="NSL216" s="270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69" t="s">
        <v>74</v>
      </c>
      <c r="OCH216" s="270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69" t="s">
        <v>74</v>
      </c>
      <c r="OMD216" s="270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69" t="s">
        <v>74</v>
      </c>
      <c r="OVZ216" s="270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69" t="s">
        <v>74</v>
      </c>
      <c r="PFV216" s="270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69" t="s">
        <v>74</v>
      </c>
      <c r="PPR216" s="270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69" t="s">
        <v>74</v>
      </c>
      <c r="PZN216" s="270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69" t="s">
        <v>74</v>
      </c>
      <c r="QJJ216" s="270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69" t="s">
        <v>74</v>
      </c>
      <c r="QTF216" s="270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69" t="s">
        <v>74</v>
      </c>
      <c r="RDB216" s="270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69" t="s">
        <v>74</v>
      </c>
      <c r="RMX216" s="270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69" t="s">
        <v>74</v>
      </c>
      <c r="RWT216" s="270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69" t="s">
        <v>74</v>
      </c>
      <c r="SGP216" s="270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69" t="s">
        <v>74</v>
      </c>
      <c r="SQL216" s="270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69" t="s">
        <v>74</v>
      </c>
      <c r="TAH216" s="270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69" t="s">
        <v>74</v>
      </c>
      <c r="TKD216" s="270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69" t="s">
        <v>74</v>
      </c>
      <c r="TTZ216" s="270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69" t="s">
        <v>74</v>
      </c>
      <c r="UDV216" s="270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69" t="s">
        <v>74</v>
      </c>
      <c r="UNR216" s="270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69" t="s">
        <v>74</v>
      </c>
      <c r="UXN216" s="270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69" t="s">
        <v>74</v>
      </c>
      <c r="VHJ216" s="270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69" t="s">
        <v>74</v>
      </c>
      <c r="VRF216" s="270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69" t="s">
        <v>74</v>
      </c>
      <c r="WBB216" s="270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69" t="s">
        <v>74</v>
      </c>
      <c r="WKX216" s="270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69" t="s">
        <v>74</v>
      </c>
      <c r="WUT216" s="270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82" t="s">
        <v>681</v>
      </c>
      <c r="B217" s="8" t="s">
        <v>966</v>
      </c>
      <c r="C217" s="84" t="s">
        <v>28</v>
      </c>
      <c r="D217" s="181">
        <v>4</v>
      </c>
      <c r="E217" s="290"/>
      <c r="F217" s="291">
        <f t="shared" si="3"/>
        <v>0</v>
      </c>
      <c r="G217" s="256" t="s">
        <v>1044</v>
      </c>
    </row>
    <row r="218" spans="1:1020 1264:2044 2288:3068 3312:4092 4336:5116 5360:6140 6384:7164 7408:8188 8432:9212 9456:10236 10480:11260 11504:12284 12528:13308 13552:14332 14576:15356 15600:16124" x14ac:dyDescent="0.35">
      <c r="A218" s="82" t="s">
        <v>682</v>
      </c>
      <c r="B218" s="8" t="s">
        <v>967</v>
      </c>
      <c r="C218" s="84" t="s">
        <v>28</v>
      </c>
      <c r="D218" s="181">
        <v>1</v>
      </c>
      <c r="E218" s="290"/>
      <c r="F218" s="291">
        <f t="shared" si="3"/>
        <v>0</v>
      </c>
      <c r="G218" s="256" t="s">
        <v>805</v>
      </c>
      <c r="IF218" s="113">
        <v>18</v>
      </c>
      <c r="IG218" s="269" t="s">
        <v>74</v>
      </c>
      <c r="IH218" s="270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69" t="s">
        <v>74</v>
      </c>
      <c r="SD218" s="270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69" t="s">
        <v>74</v>
      </c>
      <c r="ABZ218" s="270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69" t="s">
        <v>74</v>
      </c>
      <c r="ALV218" s="270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69" t="s">
        <v>74</v>
      </c>
      <c r="AVR218" s="270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69" t="s">
        <v>74</v>
      </c>
      <c r="BFN218" s="270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69" t="s">
        <v>74</v>
      </c>
      <c r="BPJ218" s="270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69" t="s">
        <v>74</v>
      </c>
      <c r="BZF218" s="270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69" t="s">
        <v>74</v>
      </c>
      <c r="CJB218" s="270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69" t="s">
        <v>74</v>
      </c>
      <c r="CSX218" s="270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69" t="s">
        <v>74</v>
      </c>
      <c r="DCT218" s="270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69" t="s">
        <v>74</v>
      </c>
      <c r="DMP218" s="270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69" t="s">
        <v>74</v>
      </c>
      <c r="DWL218" s="270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69" t="s">
        <v>74</v>
      </c>
      <c r="EGH218" s="270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69" t="s">
        <v>74</v>
      </c>
      <c r="EQD218" s="270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69" t="s">
        <v>74</v>
      </c>
      <c r="EZZ218" s="270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69" t="s">
        <v>74</v>
      </c>
      <c r="FJV218" s="270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69" t="s">
        <v>74</v>
      </c>
      <c r="FTR218" s="270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69" t="s">
        <v>74</v>
      </c>
      <c r="GDN218" s="270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69" t="s">
        <v>74</v>
      </c>
      <c r="GNJ218" s="270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69" t="s">
        <v>74</v>
      </c>
      <c r="GXF218" s="270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69" t="s">
        <v>74</v>
      </c>
      <c r="HHB218" s="270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69" t="s">
        <v>74</v>
      </c>
      <c r="HQX218" s="270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69" t="s">
        <v>74</v>
      </c>
      <c r="IAT218" s="270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69" t="s">
        <v>74</v>
      </c>
      <c r="IKP218" s="270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69" t="s">
        <v>74</v>
      </c>
      <c r="IUL218" s="270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69" t="s">
        <v>74</v>
      </c>
      <c r="JEH218" s="270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69" t="s">
        <v>74</v>
      </c>
      <c r="JOD218" s="270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69" t="s">
        <v>74</v>
      </c>
      <c r="JXZ218" s="270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69" t="s">
        <v>74</v>
      </c>
      <c r="KHV218" s="270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69" t="s">
        <v>74</v>
      </c>
      <c r="KRR218" s="270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69" t="s">
        <v>74</v>
      </c>
      <c r="LBN218" s="270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69" t="s">
        <v>74</v>
      </c>
      <c r="LLJ218" s="270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69" t="s">
        <v>74</v>
      </c>
      <c r="LVF218" s="270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69" t="s">
        <v>74</v>
      </c>
      <c r="MFB218" s="270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69" t="s">
        <v>74</v>
      </c>
      <c r="MOX218" s="270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69" t="s">
        <v>74</v>
      </c>
      <c r="MYT218" s="270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69" t="s">
        <v>74</v>
      </c>
      <c r="NIP218" s="270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69" t="s">
        <v>74</v>
      </c>
      <c r="NSL218" s="270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69" t="s">
        <v>74</v>
      </c>
      <c r="OCH218" s="270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69" t="s">
        <v>74</v>
      </c>
      <c r="OMD218" s="270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69" t="s">
        <v>74</v>
      </c>
      <c r="OVZ218" s="270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69" t="s">
        <v>74</v>
      </c>
      <c r="PFV218" s="270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69" t="s">
        <v>74</v>
      </c>
      <c r="PPR218" s="270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69" t="s">
        <v>74</v>
      </c>
      <c r="PZN218" s="270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69" t="s">
        <v>74</v>
      </c>
      <c r="QJJ218" s="270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69" t="s">
        <v>74</v>
      </c>
      <c r="QTF218" s="270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69" t="s">
        <v>74</v>
      </c>
      <c r="RDB218" s="270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69" t="s">
        <v>74</v>
      </c>
      <c r="RMX218" s="270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69" t="s">
        <v>74</v>
      </c>
      <c r="RWT218" s="270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69" t="s">
        <v>74</v>
      </c>
      <c r="SGP218" s="270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69" t="s">
        <v>74</v>
      </c>
      <c r="SQL218" s="270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69" t="s">
        <v>74</v>
      </c>
      <c r="TAH218" s="270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69" t="s">
        <v>74</v>
      </c>
      <c r="TKD218" s="270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69" t="s">
        <v>74</v>
      </c>
      <c r="TTZ218" s="270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69" t="s">
        <v>74</v>
      </c>
      <c r="UDV218" s="270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69" t="s">
        <v>74</v>
      </c>
      <c r="UNR218" s="270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69" t="s">
        <v>74</v>
      </c>
      <c r="UXN218" s="270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69" t="s">
        <v>74</v>
      </c>
      <c r="VHJ218" s="270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69" t="s">
        <v>74</v>
      </c>
      <c r="VRF218" s="270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69" t="s">
        <v>74</v>
      </c>
      <c r="WBB218" s="270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69" t="s">
        <v>74</v>
      </c>
      <c r="WKX218" s="270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69" t="s">
        <v>74</v>
      </c>
      <c r="WUT218" s="270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82" t="s">
        <v>683</v>
      </c>
      <c r="B219" s="8" t="s">
        <v>968</v>
      </c>
      <c r="C219" s="84" t="s">
        <v>28</v>
      </c>
      <c r="D219" s="181">
        <v>1</v>
      </c>
      <c r="E219" s="290"/>
      <c r="F219" s="291">
        <f t="shared" si="3"/>
        <v>0</v>
      </c>
      <c r="G219" s="256" t="s">
        <v>1044</v>
      </c>
    </row>
    <row r="220" spans="1:1020 1264:2044 2288:3068 3312:4092 4336:5116 5360:6140 6384:7164 7408:8188 8432:9212 9456:10236 10480:11260 11504:12284 12528:13308 13552:14332 14576:15356 15600:16124" s="55" customFormat="1" x14ac:dyDescent="0.35">
      <c r="A220" s="134">
        <v>106</v>
      </c>
      <c r="B220" s="260" t="s">
        <v>969</v>
      </c>
      <c r="C220" s="51" t="s">
        <v>68</v>
      </c>
      <c r="D220" s="181">
        <v>2</v>
      </c>
      <c r="E220" s="290"/>
      <c r="F220" s="291">
        <f t="shared" si="3"/>
        <v>0</v>
      </c>
      <c r="G220" s="256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134" t="s">
        <v>684</v>
      </c>
      <c r="B221" s="260" t="s">
        <v>970</v>
      </c>
      <c r="C221" s="51" t="s">
        <v>68</v>
      </c>
      <c r="D221" s="181">
        <v>2</v>
      </c>
      <c r="E221" s="290"/>
      <c r="F221" s="291">
        <f t="shared" si="3"/>
        <v>0</v>
      </c>
      <c r="G221" s="256" t="s">
        <v>804</v>
      </c>
    </row>
    <row r="222" spans="1:1020 1264:2044 2288:3068 3312:4092 4336:5116 5360:6140 6384:7164 7408:8188 8432:9212 9456:10236 10480:11260 11504:12284 12528:13308 13552:14332 14576:15356 15600:16124" s="55" customFormat="1" x14ac:dyDescent="0.35">
      <c r="A222" s="134">
        <v>107</v>
      </c>
      <c r="B222" s="260" t="s">
        <v>971</v>
      </c>
      <c r="C222" s="51" t="s">
        <v>68</v>
      </c>
      <c r="D222" s="181">
        <v>1</v>
      </c>
      <c r="E222" s="290"/>
      <c r="F222" s="291">
        <f t="shared" si="3"/>
        <v>0</v>
      </c>
      <c r="G222" s="256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134" t="s">
        <v>685</v>
      </c>
      <c r="B223" s="260" t="s">
        <v>972</v>
      </c>
      <c r="C223" s="51" t="s">
        <v>68</v>
      </c>
      <c r="D223" s="181">
        <v>1</v>
      </c>
      <c r="E223" s="290"/>
      <c r="F223" s="291">
        <f t="shared" si="3"/>
        <v>0</v>
      </c>
      <c r="G223" s="256" t="s">
        <v>804</v>
      </c>
    </row>
    <row r="224" spans="1:1020 1264:2044 2288:3068 3312:4092 4336:5116 5360:6140 6384:7164 7408:8188 8432:9212 9456:10236 10480:11260 11504:12284 12528:13308 13552:14332 14576:15356 15600:16124" s="55" customFormat="1" x14ac:dyDescent="0.35">
      <c r="A224" s="134">
        <v>108</v>
      </c>
      <c r="B224" s="260" t="s">
        <v>973</v>
      </c>
      <c r="C224" s="51" t="s">
        <v>68</v>
      </c>
      <c r="D224" s="181">
        <v>3</v>
      </c>
      <c r="E224" s="290"/>
      <c r="F224" s="291">
        <f t="shared" si="3"/>
        <v>0</v>
      </c>
      <c r="G224" s="256" t="s">
        <v>805</v>
      </c>
    </row>
    <row r="225" spans="1:7" s="55" customFormat="1" x14ac:dyDescent="0.35">
      <c r="A225" s="134" t="s">
        <v>386</v>
      </c>
      <c r="B225" s="260" t="s">
        <v>974</v>
      </c>
      <c r="C225" s="51" t="s">
        <v>68</v>
      </c>
      <c r="D225" s="181">
        <v>3</v>
      </c>
      <c r="E225" s="290"/>
      <c r="F225" s="291">
        <f t="shared" si="3"/>
        <v>0</v>
      </c>
      <c r="G225" s="256" t="s">
        <v>804</v>
      </c>
    </row>
    <row r="226" spans="1:7" s="55" customFormat="1" x14ac:dyDescent="0.35">
      <c r="A226" s="134">
        <v>109</v>
      </c>
      <c r="B226" s="260" t="s">
        <v>975</v>
      </c>
      <c r="C226" s="51" t="s">
        <v>68</v>
      </c>
      <c r="D226" s="181">
        <v>2</v>
      </c>
      <c r="E226" s="290"/>
      <c r="F226" s="291">
        <f t="shared" si="3"/>
        <v>0</v>
      </c>
      <c r="G226" s="256" t="s">
        <v>805</v>
      </c>
    </row>
    <row r="227" spans="1:7" s="55" customFormat="1" x14ac:dyDescent="0.35">
      <c r="A227" s="134" t="s">
        <v>686</v>
      </c>
      <c r="B227" s="260" t="s">
        <v>976</v>
      </c>
      <c r="C227" s="51" t="s">
        <v>68</v>
      </c>
      <c r="D227" s="181">
        <v>2</v>
      </c>
      <c r="E227" s="290"/>
      <c r="F227" s="291">
        <f t="shared" si="3"/>
        <v>0</v>
      </c>
      <c r="G227" s="256" t="s">
        <v>804</v>
      </c>
    </row>
    <row r="228" spans="1:7" s="55" customFormat="1" x14ac:dyDescent="0.35">
      <c r="A228" s="134">
        <v>110</v>
      </c>
      <c r="B228" s="271" t="s">
        <v>977</v>
      </c>
      <c r="C228" s="51" t="s">
        <v>236</v>
      </c>
      <c r="D228" s="181">
        <v>2</v>
      </c>
      <c r="E228" s="290"/>
      <c r="F228" s="291">
        <f t="shared" si="3"/>
        <v>0</v>
      </c>
      <c r="G228" s="256" t="s">
        <v>805</v>
      </c>
    </row>
    <row r="229" spans="1:7" s="55" customFormat="1" x14ac:dyDescent="0.35">
      <c r="A229" s="134">
        <v>111</v>
      </c>
      <c r="B229" s="271" t="s">
        <v>978</v>
      </c>
      <c r="C229" s="51" t="s">
        <v>236</v>
      </c>
      <c r="D229" s="181">
        <v>1</v>
      </c>
      <c r="E229" s="290"/>
      <c r="F229" s="291">
        <f t="shared" si="3"/>
        <v>0</v>
      </c>
      <c r="G229" s="256" t="s">
        <v>805</v>
      </c>
    </row>
    <row r="230" spans="1:7" s="55" customFormat="1" x14ac:dyDescent="0.35">
      <c r="A230" s="134">
        <v>112</v>
      </c>
      <c r="B230" s="271" t="s">
        <v>979</v>
      </c>
      <c r="C230" s="51" t="s">
        <v>236</v>
      </c>
      <c r="D230" s="181">
        <v>1</v>
      </c>
      <c r="E230" s="290"/>
      <c r="F230" s="291">
        <f t="shared" si="3"/>
        <v>0</v>
      </c>
      <c r="G230" s="256" t="s">
        <v>805</v>
      </c>
    </row>
    <row r="231" spans="1:7" s="55" customFormat="1" x14ac:dyDescent="0.35">
      <c r="A231" s="134">
        <v>113</v>
      </c>
      <c r="B231" s="271" t="s">
        <v>980</v>
      </c>
      <c r="C231" s="51" t="s">
        <v>236</v>
      </c>
      <c r="D231" s="181">
        <v>3</v>
      </c>
      <c r="E231" s="290"/>
      <c r="F231" s="291">
        <f t="shared" si="3"/>
        <v>0</v>
      </c>
      <c r="G231" s="256" t="s">
        <v>805</v>
      </c>
    </row>
    <row r="232" spans="1:7" s="55" customFormat="1" x14ac:dyDescent="0.35">
      <c r="A232" s="134">
        <v>114</v>
      </c>
      <c r="B232" s="271" t="s">
        <v>242</v>
      </c>
      <c r="C232" s="51" t="s">
        <v>236</v>
      </c>
      <c r="D232" s="181">
        <v>2</v>
      </c>
      <c r="E232" s="290"/>
      <c r="F232" s="291">
        <f t="shared" si="3"/>
        <v>0</v>
      </c>
      <c r="G232" s="256" t="s">
        <v>805</v>
      </c>
    </row>
    <row r="233" spans="1:7" s="55" customFormat="1" x14ac:dyDescent="0.35">
      <c r="A233" s="134">
        <v>115</v>
      </c>
      <c r="B233" s="271" t="s">
        <v>981</v>
      </c>
      <c r="C233" s="51" t="s">
        <v>236</v>
      </c>
      <c r="D233" s="181">
        <v>2</v>
      </c>
      <c r="E233" s="290"/>
      <c r="F233" s="291">
        <f t="shared" si="3"/>
        <v>0</v>
      </c>
      <c r="G233" s="256" t="s">
        <v>805</v>
      </c>
    </row>
    <row r="234" spans="1:7" s="55" customFormat="1" x14ac:dyDescent="0.35">
      <c r="A234" s="134">
        <v>116</v>
      </c>
      <c r="B234" s="271" t="s">
        <v>244</v>
      </c>
      <c r="C234" s="51" t="s">
        <v>236</v>
      </c>
      <c r="D234" s="181">
        <v>4</v>
      </c>
      <c r="E234" s="290"/>
      <c r="F234" s="291">
        <f t="shared" si="3"/>
        <v>0</v>
      </c>
      <c r="G234" s="256" t="s">
        <v>805</v>
      </c>
    </row>
    <row r="235" spans="1:7" s="55" customFormat="1" x14ac:dyDescent="0.35">
      <c r="A235" s="134">
        <v>117</v>
      </c>
      <c r="B235" s="271" t="s">
        <v>433</v>
      </c>
      <c r="C235" s="51" t="s">
        <v>236</v>
      </c>
      <c r="D235" s="181">
        <v>1</v>
      </c>
      <c r="E235" s="290"/>
      <c r="F235" s="291">
        <f t="shared" si="3"/>
        <v>0</v>
      </c>
      <c r="G235" s="256" t="s">
        <v>805</v>
      </c>
    </row>
    <row r="236" spans="1:7" s="55" customFormat="1" x14ac:dyDescent="0.35">
      <c r="A236" s="134">
        <v>118</v>
      </c>
      <c r="B236" s="271" t="s">
        <v>982</v>
      </c>
      <c r="C236" s="51" t="s">
        <v>236</v>
      </c>
      <c r="D236" s="181">
        <v>2</v>
      </c>
      <c r="E236" s="290"/>
      <c r="F236" s="291">
        <f t="shared" si="3"/>
        <v>0</v>
      </c>
      <c r="G236" s="256" t="s">
        <v>805</v>
      </c>
    </row>
    <row r="237" spans="1:7" s="55" customFormat="1" x14ac:dyDescent="0.35">
      <c r="A237" s="134">
        <v>119</v>
      </c>
      <c r="B237" s="260" t="s">
        <v>983</v>
      </c>
      <c r="C237" s="51" t="s">
        <v>23</v>
      </c>
      <c r="D237" s="181">
        <v>0.34</v>
      </c>
      <c r="E237" s="290"/>
      <c r="F237" s="291">
        <f t="shared" si="3"/>
        <v>0</v>
      </c>
      <c r="G237" s="256" t="s">
        <v>805</v>
      </c>
    </row>
    <row r="238" spans="1:7" s="55" customFormat="1" x14ac:dyDescent="0.35">
      <c r="A238" s="134" t="s">
        <v>687</v>
      </c>
      <c r="B238" s="260" t="s">
        <v>436</v>
      </c>
      <c r="C238" s="51" t="s">
        <v>23</v>
      </c>
      <c r="D238" s="181">
        <v>0.34680000000000005</v>
      </c>
      <c r="E238" s="290"/>
      <c r="F238" s="291">
        <f t="shared" si="3"/>
        <v>0</v>
      </c>
      <c r="G238" s="256" t="s">
        <v>804</v>
      </c>
    </row>
    <row r="239" spans="1:7" s="55" customFormat="1" x14ac:dyDescent="0.35">
      <c r="A239" s="134" t="s">
        <v>688</v>
      </c>
      <c r="B239" s="260" t="s">
        <v>210</v>
      </c>
      <c r="C239" s="51" t="s">
        <v>23</v>
      </c>
      <c r="D239" s="181">
        <v>8.1600000000000006E-3</v>
      </c>
      <c r="E239" s="290"/>
      <c r="F239" s="291">
        <f t="shared" si="3"/>
        <v>0</v>
      </c>
      <c r="G239" s="256" t="s">
        <v>804</v>
      </c>
    </row>
    <row r="240" spans="1:7" s="55" customFormat="1" x14ac:dyDescent="0.35">
      <c r="A240" s="134">
        <v>120</v>
      </c>
      <c r="B240" s="260" t="s">
        <v>984</v>
      </c>
      <c r="C240" s="51" t="s">
        <v>23</v>
      </c>
      <c r="D240" s="181">
        <v>0.01</v>
      </c>
      <c r="E240" s="290"/>
      <c r="F240" s="291">
        <f t="shared" si="3"/>
        <v>0</v>
      </c>
      <c r="G240" s="256" t="s">
        <v>805</v>
      </c>
    </row>
    <row r="241" spans="1:7" s="55" customFormat="1" x14ac:dyDescent="0.35">
      <c r="A241" s="134" t="s">
        <v>689</v>
      </c>
      <c r="B241" s="260" t="s">
        <v>436</v>
      </c>
      <c r="C241" s="51" t="s">
        <v>23</v>
      </c>
      <c r="D241" s="181">
        <v>1.0200000000000001E-2</v>
      </c>
      <c r="E241" s="290"/>
      <c r="F241" s="291">
        <f t="shared" si="3"/>
        <v>0</v>
      </c>
      <c r="G241" s="256" t="s">
        <v>804</v>
      </c>
    </row>
    <row r="242" spans="1:7" s="55" customFormat="1" x14ac:dyDescent="0.35">
      <c r="A242" s="134" t="s">
        <v>690</v>
      </c>
      <c r="B242" s="260" t="s">
        <v>210</v>
      </c>
      <c r="C242" s="51" t="s">
        <v>23</v>
      </c>
      <c r="D242" s="181">
        <v>2.4000000000000001E-4</v>
      </c>
      <c r="E242" s="290"/>
      <c r="F242" s="291">
        <f t="shared" si="3"/>
        <v>0</v>
      </c>
      <c r="G242" s="256" t="s">
        <v>804</v>
      </c>
    </row>
    <row r="243" spans="1:7" s="55" customFormat="1" x14ac:dyDescent="0.35">
      <c r="A243" s="134">
        <v>121</v>
      </c>
      <c r="B243" s="260" t="s">
        <v>985</v>
      </c>
      <c r="C243" s="51" t="s">
        <v>23</v>
      </c>
      <c r="D243" s="181">
        <v>3.9000000000000007E-2</v>
      </c>
      <c r="E243" s="290"/>
      <c r="F243" s="291">
        <f t="shared" si="3"/>
        <v>0</v>
      </c>
      <c r="G243" s="256" t="s">
        <v>805</v>
      </c>
    </row>
    <row r="244" spans="1:7" s="55" customFormat="1" x14ac:dyDescent="0.35">
      <c r="A244" s="134" t="s">
        <v>691</v>
      </c>
      <c r="B244" s="260" t="s">
        <v>442</v>
      </c>
      <c r="C244" s="51" t="s">
        <v>23</v>
      </c>
      <c r="D244" s="181">
        <v>3.978000000000001E-2</v>
      </c>
      <c r="E244" s="290"/>
      <c r="F244" s="291">
        <f t="shared" si="3"/>
        <v>0</v>
      </c>
      <c r="G244" s="256" t="s">
        <v>804</v>
      </c>
    </row>
    <row r="245" spans="1:7" s="55" customFormat="1" x14ac:dyDescent="0.35">
      <c r="A245" s="134" t="s">
        <v>692</v>
      </c>
      <c r="B245" s="260" t="s">
        <v>210</v>
      </c>
      <c r="C245" s="51" t="s">
        <v>23</v>
      </c>
      <c r="D245" s="181">
        <v>9.360000000000002E-4</v>
      </c>
      <c r="E245" s="290"/>
      <c r="F245" s="291">
        <f t="shared" si="3"/>
        <v>0</v>
      </c>
      <c r="G245" s="256" t="s">
        <v>804</v>
      </c>
    </row>
    <row r="246" spans="1:7" s="259" customFormat="1" x14ac:dyDescent="0.45">
      <c r="A246" s="82" t="s">
        <v>693</v>
      </c>
      <c r="B246" s="8" t="s">
        <v>986</v>
      </c>
      <c r="C246" s="84" t="s">
        <v>19</v>
      </c>
      <c r="D246" s="181">
        <v>6.88E-2</v>
      </c>
      <c r="E246" s="290"/>
      <c r="F246" s="291">
        <f t="shared" si="3"/>
        <v>0</v>
      </c>
      <c r="G246" s="256" t="s">
        <v>805</v>
      </c>
    </row>
    <row r="247" spans="1:7" s="259" customFormat="1" x14ac:dyDescent="0.45">
      <c r="A247" s="82" t="s">
        <v>694</v>
      </c>
      <c r="B247" s="8" t="s">
        <v>520</v>
      </c>
      <c r="C247" s="84" t="s">
        <v>28</v>
      </c>
      <c r="D247" s="181">
        <v>2</v>
      </c>
      <c r="E247" s="290"/>
      <c r="F247" s="291">
        <f t="shared" si="3"/>
        <v>0</v>
      </c>
      <c r="G247" s="256" t="s">
        <v>804</v>
      </c>
    </row>
    <row r="248" spans="1:7" s="55" customFormat="1" x14ac:dyDescent="0.35">
      <c r="A248" s="49" t="s">
        <v>695</v>
      </c>
      <c r="B248" s="260" t="s">
        <v>448</v>
      </c>
      <c r="C248" s="51" t="s">
        <v>19</v>
      </c>
      <c r="D248" s="181">
        <v>9.6000000000000002E-2</v>
      </c>
      <c r="E248" s="290"/>
      <c r="F248" s="291">
        <f t="shared" si="3"/>
        <v>0</v>
      </c>
      <c r="G248" s="256" t="s">
        <v>805</v>
      </c>
    </row>
    <row r="249" spans="1:7" s="55" customFormat="1" x14ac:dyDescent="0.35">
      <c r="A249" s="49" t="s">
        <v>696</v>
      </c>
      <c r="B249" s="260" t="s">
        <v>91</v>
      </c>
      <c r="C249" s="51" t="s">
        <v>28</v>
      </c>
      <c r="D249" s="181">
        <v>6</v>
      </c>
      <c r="E249" s="290"/>
      <c r="F249" s="291">
        <f t="shared" si="3"/>
        <v>0</v>
      </c>
      <c r="G249" s="256" t="s">
        <v>804</v>
      </c>
    </row>
    <row r="250" spans="1:7" s="55" customFormat="1" x14ac:dyDescent="0.35">
      <c r="A250" s="49" t="s">
        <v>310</v>
      </c>
      <c r="B250" s="260" t="s">
        <v>449</v>
      </c>
      <c r="C250" s="51" t="s">
        <v>19</v>
      </c>
      <c r="D250" s="181">
        <v>0.13119999999999998</v>
      </c>
      <c r="E250" s="290"/>
      <c r="F250" s="291">
        <f t="shared" si="3"/>
        <v>0</v>
      </c>
      <c r="G250" s="256" t="s">
        <v>805</v>
      </c>
    </row>
    <row r="251" spans="1:7" s="55" customFormat="1" x14ac:dyDescent="0.35">
      <c r="A251" s="49" t="s">
        <v>420</v>
      </c>
      <c r="B251" s="260" t="s">
        <v>111</v>
      </c>
      <c r="C251" s="51" t="s">
        <v>28</v>
      </c>
      <c r="D251" s="181">
        <v>16</v>
      </c>
      <c r="E251" s="290"/>
      <c r="F251" s="291">
        <f t="shared" si="3"/>
        <v>0</v>
      </c>
      <c r="G251" s="256" t="s">
        <v>804</v>
      </c>
    </row>
    <row r="252" spans="1:7" s="55" customFormat="1" x14ac:dyDescent="0.35">
      <c r="A252" s="49" t="s">
        <v>697</v>
      </c>
      <c r="B252" s="260" t="s">
        <v>450</v>
      </c>
      <c r="C252" s="51" t="s">
        <v>19</v>
      </c>
      <c r="D252" s="181">
        <v>2.8000000000000001E-2</v>
      </c>
      <c r="E252" s="290"/>
      <c r="F252" s="291">
        <f t="shared" si="3"/>
        <v>0</v>
      </c>
      <c r="G252" s="256" t="s">
        <v>805</v>
      </c>
    </row>
    <row r="253" spans="1:7" s="55" customFormat="1" x14ac:dyDescent="0.35">
      <c r="A253" s="49" t="s">
        <v>698</v>
      </c>
      <c r="B253" s="260" t="s">
        <v>112</v>
      </c>
      <c r="C253" s="51" t="s">
        <v>28</v>
      </c>
      <c r="D253" s="181">
        <v>4</v>
      </c>
      <c r="E253" s="290"/>
      <c r="F253" s="291">
        <f t="shared" si="3"/>
        <v>0</v>
      </c>
      <c r="G253" s="256" t="s">
        <v>804</v>
      </c>
    </row>
    <row r="254" spans="1:7" x14ac:dyDescent="0.35">
      <c r="A254" s="82" t="s">
        <v>699</v>
      </c>
      <c r="B254" s="8" t="s">
        <v>987</v>
      </c>
      <c r="C254" s="84" t="s">
        <v>69</v>
      </c>
      <c r="D254" s="181">
        <v>16.079999999999998</v>
      </c>
      <c r="E254" s="290"/>
      <c r="F254" s="291">
        <f t="shared" si="3"/>
        <v>0</v>
      </c>
      <c r="G254" s="256" t="s">
        <v>805</v>
      </c>
    </row>
    <row r="255" spans="1:7" s="55" customFormat="1" x14ac:dyDescent="0.35">
      <c r="A255" s="134">
        <v>127</v>
      </c>
      <c r="B255" s="260" t="s">
        <v>988</v>
      </c>
      <c r="C255" s="51" t="s">
        <v>211</v>
      </c>
      <c r="D255" s="181">
        <v>2</v>
      </c>
      <c r="E255" s="290"/>
      <c r="F255" s="291">
        <f t="shared" si="3"/>
        <v>0</v>
      </c>
      <c r="G255" s="256" t="s">
        <v>805</v>
      </c>
    </row>
    <row r="256" spans="1:7" s="55" customFormat="1" x14ac:dyDescent="0.35">
      <c r="A256" s="134" t="s">
        <v>700</v>
      </c>
      <c r="B256" s="260" t="s">
        <v>989</v>
      </c>
      <c r="C256" s="51" t="s">
        <v>27</v>
      </c>
      <c r="D256" s="181">
        <v>1.2</v>
      </c>
      <c r="E256" s="290"/>
      <c r="F256" s="291">
        <f t="shared" si="3"/>
        <v>0</v>
      </c>
      <c r="G256" s="256" t="s">
        <v>1044</v>
      </c>
    </row>
    <row r="257" spans="1:7" s="55" customFormat="1" x14ac:dyDescent="0.35">
      <c r="A257" s="134">
        <v>128</v>
      </c>
      <c r="B257" s="260" t="s">
        <v>990</v>
      </c>
      <c r="C257" s="51" t="s">
        <v>211</v>
      </c>
      <c r="D257" s="181">
        <v>1</v>
      </c>
      <c r="E257" s="290"/>
      <c r="F257" s="291">
        <f t="shared" si="3"/>
        <v>0</v>
      </c>
      <c r="G257" s="256" t="s">
        <v>805</v>
      </c>
    </row>
    <row r="258" spans="1:7" s="55" customFormat="1" x14ac:dyDescent="0.35">
      <c r="A258" s="134" t="s">
        <v>701</v>
      </c>
      <c r="B258" s="260" t="s">
        <v>132</v>
      </c>
      <c r="C258" s="51" t="s">
        <v>27</v>
      </c>
      <c r="D258" s="181">
        <v>0.4</v>
      </c>
      <c r="E258" s="290"/>
      <c r="F258" s="291">
        <f t="shared" si="3"/>
        <v>0</v>
      </c>
      <c r="G258" s="256" t="s">
        <v>1044</v>
      </c>
    </row>
    <row r="259" spans="1:7" s="55" customFormat="1" x14ac:dyDescent="0.35">
      <c r="A259" s="134">
        <v>129</v>
      </c>
      <c r="B259" s="260" t="s">
        <v>991</v>
      </c>
      <c r="C259" s="51" t="s">
        <v>211</v>
      </c>
      <c r="D259" s="181">
        <v>1</v>
      </c>
      <c r="E259" s="290"/>
      <c r="F259" s="291">
        <f t="shared" si="3"/>
        <v>0</v>
      </c>
      <c r="G259" s="256" t="s">
        <v>805</v>
      </c>
    </row>
    <row r="260" spans="1:7" s="55" customFormat="1" x14ac:dyDescent="0.35">
      <c r="A260" s="134" t="s">
        <v>702</v>
      </c>
      <c r="B260" s="260" t="s">
        <v>215</v>
      </c>
      <c r="C260" s="51" t="s">
        <v>27</v>
      </c>
      <c r="D260" s="181">
        <v>0.4</v>
      </c>
      <c r="E260" s="290"/>
      <c r="F260" s="291">
        <f t="shared" si="3"/>
        <v>0</v>
      </c>
      <c r="G260" s="256" t="s">
        <v>1044</v>
      </c>
    </row>
    <row r="261" spans="1:7" s="55" customFormat="1" x14ac:dyDescent="0.35">
      <c r="A261" s="134">
        <v>130</v>
      </c>
      <c r="B261" s="260" t="s">
        <v>992</v>
      </c>
      <c r="C261" s="51" t="s">
        <v>211</v>
      </c>
      <c r="D261" s="181">
        <v>2</v>
      </c>
      <c r="E261" s="290"/>
      <c r="F261" s="291">
        <f t="shared" si="3"/>
        <v>0</v>
      </c>
      <c r="G261" s="256" t="s">
        <v>805</v>
      </c>
    </row>
    <row r="262" spans="1:7" s="55" customFormat="1" x14ac:dyDescent="0.35">
      <c r="A262" s="134" t="s">
        <v>703</v>
      </c>
      <c r="B262" s="260" t="s">
        <v>215</v>
      </c>
      <c r="C262" s="51" t="s">
        <v>27</v>
      </c>
      <c r="D262" s="181">
        <v>0.8</v>
      </c>
      <c r="E262" s="290"/>
      <c r="F262" s="291">
        <f t="shared" si="3"/>
        <v>0</v>
      </c>
      <c r="G262" s="256" t="s">
        <v>1044</v>
      </c>
    </row>
    <row r="263" spans="1:7" s="55" customFormat="1" x14ac:dyDescent="0.35">
      <c r="A263" s="134">
        <v>131</v>
      </c>
      <c r="B263" s="260" t="s">
        <v>993</v>
      </c>
      <c r="C263" s="51" t="s">
        <v>211</v>
      </c>
      <c r="D263" s="181">
        <v>3</v>
      </c>
      <c r="E263" s="290"/>
      <c r="F263" s="291">
        <f t="shared" si="3"/>
        <v>0</v>
      </c>
      <c r="G263" s="256" t="s">
        <v>805</v>
      </c>
    </row>
    <row r="264" spans="1:7" s="55" customFormat="1" x14ac:dyDescent="0.35">
      <c r="A264" s="134" t="s">
        <v>704</v>
      </c>
      <c r="B264" s="260" t="s">
        <v>218</v>
      </c>
      <c r="C264" s="51" t="s">
        <v>27</v>
      </c>
      <c r="D264" s="181">
        <v>1.2000000000000002</v>
      </c>
      <c r="E264" s="290"/>
      <c r="F264" s="291">
        <f t="shared" si="3"/>
        <v>0</v>
      </c>
      <c r="G264" s="256" t="s">
        <v>1044</v>
      </c>
    </row>
    <row r="265" spans="1:7" s="55" customFormat="1" x14ac:dyDescent="0.35">
      <c r="A265" s="134">
        <v>132</v>
      </c>
      <c r="B265" s="260" t="s">
        <v>994</v>
      </c>
      <c r="C265" s="51" t="s">
        <v>211</v>
      </c>
      <c r="D265" s="181">
        <v>2</v>
      </c>
      <c r="E265" s="290"/>
      <c r="F265" s="291">
        <f t="shared" ref="F265:F328" si="4">D265*E265</f>
        <v>0</v>
      </c>
      <c r="G265" s="256" t="s">
        <v>805</v>
      </c>
    </row>
    <row r="266" spans="1:7" s="55" customFormat="1" x14ac:dyDescent="0.35">
      <c r="A266" s="134" t="s">
        <v>705</v>
      </c>
      <c r="B266" s="260" t="s">
        <v>218</v>
      </c>
      <c r="C266" s="51" t="s">
        <v>27</v>
      </c>
      <c r="D266" s="181">
        <v>0.8</v>
      </c>
      <c r="E266" s="290"/>
      <c r="F266" s="291">
        <f t="shared" si="4"/>
        <v>0</v>
      </c>
      <c r="G266" s="256" t="s">
        <v>1044</v>
      </c>
    </row>
    <row r="267" spans="1:7" s="55" customFormat="1" x14ac:dyDescent="0.35">
      <c r="A267" s="134">
        <v>133</v>
      </c>
      <c r="B267" s="260" t="s">
        <v>995</v>
      </c>
      <c r="C267" s="51" t="s">
        <v>211</v>
      </c>
      <c r="D267" s="181">
        <v>2</v>
      </c>
      <c r="E267" s="290"/>
      <c r="F267" s="291">
        <f t="shared" si="4"/>
        <v>0</v>
      </c>
      <c r="G267" s="256" t="s">
        <v>805</v>
      </c>
    </row>
    <row r="268" spans="1:7" s="55" customFormat="1" x14ac:dyDescent="0.35">
      <c r="A268" s="134">
        <v>134</v>
      </c>
      <c r="B268" s="260" t="s">
        <v>996</v>
      </c>
      <c r="C268" s="51" t="s">
        <v>211</v>
      </c>
      <c r="D268" s="181">
        <v>2</v>
      </c>
      <c r="E268" s="290"/>
      <c r="F268" s="291">
        <f t="shared" si="4"/>
        <v>0</v>
      </c>
      <c r="G268" s="256" t="s">
        <v>805</v>
      </c>
    </row>
    <row r="269" spans="1:7" s="55" customFormat="1" x14ac:dyDescent="0.35">
      <c r="A269" s="134" t="s">
        <v>706</v>
      </c>
      <c r="B269" s="260" t="s">
        <v>218</v>
      </c>
      <c r="C269" s="51" t="s">
        <v>27</v>
      </c>
      <c r="D269" s="181">
        <v>0.8</v>
      </c>
      <c r="E269" s="290"/>
      <c r="F269" s="291">
        <f t="shared" si="4"/>
        <v>0</v>
      </c>
      <c r="G269" s="256" t="s">
        <v>1044</v>
      </c>
    </row>
    <row r="270" spans="1:7" s="55" customFormat="1" x14ac:dyDescent="0.35">
      <c r="A270" s="134">
        <v>135</v>
      </c>
      <c r="B270" s="260" t="s">
        <v>997</v>
      </c>
      <c r="C270" s="51" t="s">
        <v>211</v>
      </c>
      <c r="D270" s="181">
        <v>2</v>
      </c>
      <c r="E270" s="290"/>
      <c r="F270" s="291">
        <f t="shared" si="4"/>
        <v>0</v>
      </c>
      <c r="G270" s="256" t="s">
        <v>805</v>
      </c>
    </row>
    <row r="271" spans="1:7" s="55" customFormat="1" x14ac:dyDescent="0.35">
      <c r="A271" s="134" t="s">
        <v>707</v>
      </c>
      <c r="B271" s="260" t="s">
        <v>222</v>
      </c>
      <c r="C271" s="51" t="s">
        <v>27</v>
      </c>
      <c r="D271" s="181">
        <v>0.8</v>
      </c>
      <c r="E271" s="290"/>
      <c r="F271" s="291">
        <f t="shared" si="4"/>
        <v>0</v>
      </c>
      <c r="G271" s="256" t="s">
        <v>1044</v>
      </c>
    </row>
    <row r="272" spans="1:7" s="55" customFormat="1" x14ac:dyDescent="0.35">
      <c r="A272" s="134">
        <v>136</v>
      </c>
      <c r="B272" s="260" t="s">
        <v>998</v>
      </c>
      <c r="C272" s="51" t="s">
        <v>211</v>
      </c>
      <c r="D272" s="181">
        <v>1</v>
      </c>
      <c r="E272" s="290"/>
      <c r="F272" s="291">
        <f t="shared" si="4"/>
        <v>0</v>
      </c>
      <c r="G272" s="256" t="s">
        <v>805</v>
      </c>
    </row>
    <row r="273" spans="1:7" s="55" customFormat="1" x14ac:dyDescent="0.35">
      <c r="A273" s="134" t="s">
        <v>708</v>
      </c>
      <c r="B273" s="260" t="s">
        <v>226</v>
      </c>
      <c r="C273" s="51" t="s">
        <v>27</v>
      </c>
      <c r="D273" s="181">
        <v>0.4</v>
      </c>
      <c r="E273" s="290"/>
      <c r="F273" s="291">
        <f t="shared" si="4"/>
        <v>0</v>
      </c>
      <c r="G273" s="256" t="s">
        <v>1044</v>
      </c>
    </row>
    <row r="274" spans="1:7" x14ac:dyDescent="0.35">
      <c r="A274" s="113">
        <v>137</v>
      </c>
      <c r="B274" s="8" t="s">
        <v>999</v>
      </c>
      <c r="C274" s="84" t="s">
        <v>27</v>
      </c>
      <c r="D274" s="181">
        <v>32</v>
      </c>
      <c r="E274" s="290"/>
      <c r="F274" s="291">
        <f t="shared" si="4"/>
        <v>0</v>
      </c>
      <c r="G274" s="256" t="s">
        <v>805</v>
      </c>
    </row>
    <row r="275" spans="1:7" x14ac:dyDescent="0.35">
      <c r="A275" s="113">
        <v>138</v>
      </c>
      <c r="B275" s="8" t="s">
        <v>1000</v>
      </c>
      <c r="C275" s="84" t="s">
        <v>27</v>
      </c>
      <c r="D275" s="181">
        <v>5</v>
      </c>
      <c r="E275" s="290"/>
      <c r="F275" s="291">
        <f t="shared" si="4"/>
        <v>0</v>
      </c>
      <c r="G275" s="256" t="s">
        <v>805</v>
      </c>
    </row>
    <row r="276" spans="1:7" x14ac:dyDescent="0.35">
      <c r="A276" s="113">
        <v>139</v>
      </c>
      <c r="B276" s="8" t="s">
        <v>1001</v>
      </c>
      <c r="C276" s="84" t="s">
        <v>27</v>
      </c>
      <c r="D276" s="181">
        <v>5</v>
      </c>
      <c r="E276" s="290"/>
      <c r="F276" s="291">
        <f t="shared" si="4"/>
        <v>0</v>
      </c>
      <c r="G276" s="256" t="s">
        <v>805</v>
      </c>
    </row>
    <row r="277" spans="1:7" s="184" customFormat="1" x14ac:dyDescent="0.35">
      <c r="A277" s="178" t="s">
        <v>709</v>
      </c>
      <c r="B277" s="272" t="s">
        <v>1002</v>
      </c>
      <c r="C277" s="181" t="s">
        <v>19</v>
      </c>
      <c r="D277" s="181">
        <v>2.0057</v>
      </c>
      <c r="E277" s="290"/>
      <c r="F277" s="291">
        <f t="shared" si="4"/>
        <v>0</v>
      </c>
      <c r="G277" s="256" t="s">
        <v>805</v>
      </c>
    </row>
    <row r="278" spans="1:7" s="184" customFormat="1" x14ac:dyDescent="0.35">
      <c r="A278" s="178" t="s">
        <v>710</v>
      </c>
      <c r="B278" s="273" t="s">
        <v>1003</v>
      </c>
      <c r="C278" s="192" t="s">
        <v>19</v>
      </c>
      <c r="D278" s="193">
        <v>2.0057</v>
      </c>
      <c r="E278" s="290"/>
      <c r="F278" s="291">
        <f t="shared" si="4"/>
        <v>0</v>
      </c>
      <c r="G278" s="256" t="s">
        <v>805</v>
      </c>
    </row>
    <row r="279" spans="1:7" s="55" customFormat="1" ht="16.5" x14ac:dyDescent="0.35">
      <c r="A279" s="68" t="s">
        <v>284</v>
      </c>
      <c r="B279" s="260" t="s">
        <v>1004</v>
      </c>
      <c r="C279" s="70" t="s">
        <v>773</v>
      </c>
      <c r="D279" s="193">
        <v>2.82</v>
      </c>
      <c r="E279" s="290"/>
      <c r="F279" s="291">
        <f t="shared" si="4"/>
        <v>0</v>
      </c>
      <c r="G279" s="256" t="s">
        <v>805</v>
      </c>
    </row>
    <row r="280" spans="1:7" s="55" customFormat="1" ht="16.5" x14ac:dyDescent="0.35">
      <c r="A280" s="68" t="s">
        <v>711</v>
      </c>
      <c r="B280" s="260" t="s">
        <v>1005</v>
      </c>
      <c r="C280" s="70" t="s">
        <v>773</v>
      </c>
      <c r="D280" s="193">
        <v>5.5</v>
      </c>
      <c r="E280" s="290"/>
      <c r="F280" s="291">
        <f t="shared" si="4"/>
        <v>0</v>
      </c>
      <c r="G280" s="256" t="s">
        <v>805</v>
      </c>
    </row>
    <row r="281" spans="1:7" s="55" customFormat="1" x14ac:dyDescent="0.35">
      <c r="A281" s="49" t="s">
        <v>712</v>
      </c>
      <c r="B281" s="260" t="s">
        <v>1006</v>
      </c>
      <c r="C281" s="51" t="s">
        <v>19</v>
      </c>
      <c r="D281" s="181">
        <v>0.27200000000000002</v>
      </c>
      <c r="E281" s="290"/>
      <c r="F281" s="291">
        <f t="shared" si="4"/>
        <v>0</v>
      </c>
      <c r="G281" s="256" t="s">
        <v>805</v>
      </c>
    </row>
    <row r="282" spans="1:7" s="55" customFormat="1" x14ac:dyDescent="0.35">
      <c r="A282" s="274" t="s">
        <v>713</v>
      </c>
      <c r="B282" s="260" t="s">
        <v>541</v>
      </c>
      <c r="C282" s="51" t="s">
        <v>19</v>
      </c>
      <c r="D282" s="181">
        <v>0.27200000000000002</v>
      </c>
      <c r="E282" s="290"/>
      <c r="F282" s="291">
        <f t="shared" si="4"/>
        <v>0</v>
      </c>
      <c r="G282" s="256" t="s">
        <v>805</v>
      </c>
    </row>
    <row r="283" spans="1:7" s="197" customFormat="1" x14ac:dyDescent="0.35">
      <c r="A283" s="49" t="s">
        <v>714</v>
      </c>
      <c r="B283" s="260" t="s">
        <v>1007</v>
      </c>
      <c r="C283" s="51" t="s">
        <v>19</v>
      </c>
      <c r="D283" s="181">
        <v>20.8</v>
      </c>
      <c r="E283" s="290"/>
      <c r="F283" s="291">
        <f t="shared" si="4"/>
        <v>0</v>
      </c>
      <c r="G283" s="256" t="s">
        <v>805</v>
      </c>
    </row>
    <row r="284" spans="1:7" s="55" customFormat="1" x14ac:dyDescent="0.35">
      <c r="A284" s="274" t="s">
        <v>715</v>
      </c>
      <c r="B284" s="260" t="s">
        <v>254</v>
      </c>
      <c r="C284" s="51" t="s">
        <v>19</v>
      </c>
      <c r="D284" s="181">
        <v>20.8</v>
      </c>
      <c r="E284" s="290"/>
      <c r="F284" s="291">
        <f t="shared" si="4"/>
        <v>0</v>
      </c>
      <c r="G284" s="256" t="s">
        <v>805</v>
      </c>
    </row>
    <row r="285" spans="1:7" s="55" customFormat="1" x14ac:dyDescent="0.35">
      <c r="A285" s="134">
        <v>145</v>
      </c>
      <c r="B285" s="271" t="s">
        <v>531</v>
      </c>
      <c r="C285" s="51" t="s">
        <v>28</v>
      </c>
      <c r="D285" s="181">
        <v>26</v>
      </c>
      <c r="E285" s="290"/>
      <c r="F285" s="291">
        <f t="shared" si="4"/>
        <v>0</v>
      </c>
      <c r="G285" s="256" t="s">
        <v>805</v>
      </c>
    </row>
    <row r="286" spans="1:7" s="55" customFormat="1" x14ac:dyDescent="0.35">
      <c r="A286" s="134">
        <v>146</v>
      </c>
      <c r="B286" s="271" t="s">
        <v>247</v>
      </c>
      <c r="C286" s="51" t="s">
        <v>28</v>
      </c>
      <c r="D286" s="181">
        <v>25</v>
      </c>
      <c r="E286" s="290"/>
      <c r="F286" s="291">
        <f t="shared" si="4"/>
        <v>0</v>
      </c>
      <c r="G286" s="256" t="s">
        <v>805</v>
      </c>
    </row>
    <row r="287" spans="1:7" s="55" customFormat="1" x14ac:dyDescent="0.35">
      <c r="A287" s="134">
        <v>147</v>
      </c>
      <c r="B287" s="271" t="s">
        <v>474</v>
      </c>
      <c r="C287" s="51" t="s">
        <v>28</v>
      </c>
      <c r="D287" s="181">
        <v>1</v>
      </c>
      <c r="E287" s="290"/>
      <c r="F287" s="291">
        <f t="shared" si="4"/>
        <v>0</v>
      </c>
      <c r="G287" s="256" t="s">
        <v>805</v>
      </c>
    </row>
    <row r="288" spans="1:7" s="55" customFormat="1" x14ac:dyDescent="0.35">
      <c r="A288" s="134">
        <v>148</v>
      </c>
      <c r="B288" s="271" t="s">
        <v>475</v>
      </c>
      <c r="C288" s="51" t="s">
        <v>28</v>
      </c>
      <c r="D288" s="181">
        <v>12</v>
      </c>
      <c r="E288" s="290"/>
      <c r="F288" s="291">
        <f t="shared" si="4"/>
        <v>0</v>
      </c>
      <c r="G288" s="256" t="s">
        <v>805</v>
      </c>
    </row>
    <row r="289" spans="1:7" s="55" customFormat="1" x14ac:dyDescent="0.35">
      <c r="A289" s="134">
        <v>149</v>
      </c>
      <c r="B289" s="271" t="s">
        <v>476</v>
      </c>
      <c r="C289" s="51" t="s">
        <v>28</v>
      </c>
      <c r="D289" s="181">
        <v>8</v>
      </c>
      <c r="E289" s="290"/>
      <c r="F289" s="291">
        <f t="shared" si="4"/>
        <v>0</v>
      </c>
      <c r="G289" s="256" t="s">
        <v>805</v>
      </c>
    </row>
    <row r="290" spans="1:7" x14ac:dyDescent="0.35">
      <c r="A290" s="82" t="s">
        <v>444</v>
      </c>
      <c r="B290" s="8" t="s">
        <v>1008</v>
      </c>
      <c r="C290" s="84" t="s">
        <v>27</v>
      </c>
      <c r="D290" s="181">
        <v>20</v>
      </c>
      <c r="E290" s="290"/>
      <c r="F290" s="291">
        <f t="shared" si="4"/>
        <v>0</v>
      </c>
      <c r="G290" s="256" t="s">
        <v>805</v>
      </c>
    </row>
    <row r="291" spans="1:7" x14ac:dyDescent="0.35">
      <c r="A291" s="82" t="s">
        <v>445</v>
      </c>
      <c r="B291" s="8" t="s">
        <v>1009</v>
      </c>
      <c r="C291" s="84" t="s">
        <v>27</v>
      </c>
      <c r="D291" s="181">
        <v>20</v>
      </c>
      <c r="E291" s="290"/>
      <c r="F291" s="291">
        <f t="shared" si="4"/>
        <v>0</v>
      </c>
      <c r="G291" s="256" t="s">
        <v>1044</v>
      </c>
    </row>
    <row r="292" spans="1:7" x14ac:dyDescent="0.35">
      <c r="A292" s="198"/>
      <c r="B292" s="275" t="s">
        <v>1010</v>
      </c>
      <c r="C292" s="201"/>
      <c r="D292" s="292"/>
      <c r="E292" s="290"/>
      <c r="F292" s="291"/>
      <c r="G292" s="256" t="s">
        <v>805</v>
      </c>
    </row>
    <row r="293" spans="1:7" ht="16.5" x14ac:dyDescent="0.35">
      <c r="A293" s="82" t="s">
        <v>446</v>
      </c>
      <c r="B293" s="8" t="s">
        <v>1011</v>
      </c>
      <c r="C293" s="84" t="s">
        <v>773</v>
      </c>
      <c r="D293" s="181">
        <v>4.32</v>
      </c>
      <c r="E293" s="290"/>
      <c r="F293" s="291">
        <f t="shared" si="4"/>
        <v>0</v>
      </c>
      <c r="G293" s="256" t="s">
        <v>805</v>
      </c>
    </row>
    <row r="294" spans="1:7" ht="16.5" x14ac:dyDescent="0.35">
      <c r="A294" s="82" t="s">
        <v>447</v>
      </c>
      <c r="B294" s="8" t="s">
        <v>826</v>
      </c>
      <c r="C294" s="84" t="s">
        <v>773</v>
      </c>
      <c r="D294" s="181">
        <v>4.968</v>
      </c>
      <c r="E294" s="290"/>
      <c r="F294" s="291">
        <f t="shared" si="4"/>
        <v>0</v>
      </c>
      <c r="G294" s="256" t="s">
        <v>804</v>
      </c>
    </row>
    <row r="295" spans="1:7" s="55" customFormat="1" ht="16.5" x14ac:dyDescent="0.35">
      <c r="A295" s="49" t="s">
        <v>716</v>
      </c>
      <c r="B295" s="271" t="s">
        <v>1012</v>
      </c>
      <c r="C295" s="51" t="s">
        <v>773</v>
      </c>
      <c r="D295" s="181">
        <v>1.1599999999999999</v>
      </c>
      <c r="E295" s="290"/>
      <c r="F295" s="291">
        <f t="shared" si="4"/>
        <v>0</v>
      </c>
      <c r="G295" s="256" t="s">
        <v>805</v>
      </c>
    </row>
    <row r="296" spans="1:7" s="55" customFormat="1" ht="16.5" x14ac:dyDescent="0.35">
      <c r="A296" s="49" t="s">
        <v>717</v>
      </c>
      <c r="B296" s="276" t="s">
        <v>154</v>
      </c>
      <c r="C296" s="51" t="s">
        <v>773</v>
      </c>
      <c r="D296" s="181">
        <v>1.1832</v>
      </c>
      <c r="E296" s="290"/>
      <c r="F296" s="291">
        <f t="shared" si="4"/>
        <v>0</v>
      </c>
      <c r="G296" s="256" t="s">
        <v>804</v>
      </c>
    </row>
    <row r="297" spans="1:7" s="55" customFormat="1" ht="16.5" x14ac:dyDescent="0.35">
      <c r="A297" s="49" t="s">
        <v>718</v>
      </c>
      <c r="B297" s="271" t="s">
        <v>1013</v>
      </c>
      <c r="C297" s="51" t="s">
        <v>773</v>
      </c>
      <c r="D297" s="181">
        <v>12.32</v>
      </c>
      <c r="E297" s="290"/>
      <c r="F297" s="291">
        <f t="shared" si="4"/>
        <v>0</v>
      </c>
      <c r="G297" s="256" t="s">
        <v>805</v>
      </c>
    </row>
    <row r="298" spans="1:7" s="55" customFormat="1" ht="16.5" x14ac:dyDescent="0.35">
      <c r="A298" s="49" t="s">
        <v>719</v>
      </c>
      <c r="B298" s="260" t="s">
        <v>442</v>
      </c>
      <c r="C298" s="51" t="s">
        <v>773</v>
      </c>
      <c r="D298" s="181">
        <v>12.504799999999999</v>
      </c>
      <c r="E298" s="290"/>
      <c r="F298" s="291">
        <f t="shared" si="4"/>
        <v>0</v>
      </c>
      <c r="G298" s="256" t="s">
        <v>804</v>
      </c>
    </row>
    <row r="299" spans="1:7" s="55" customFormat="1" x14ac:dyDescent="0.35">
      <c r="A299" s="49" t="s">
        <v>720</v>
      </c>
      <c r="B299" s="265" t="s">
        <v>1014</v>
      </c>
      <c r="C299" s="51" t="s">
        <v>19</v>
      </c>
      <c r="D299" s="181">
        <v>0.32544000000000001</v>
      </c>
      <c r="E299" s="290"/>
      <c r="F299" s="291">
        <f t="shared" si="4"/>
        <v>0</v>
      </c>
      <c r="G299" s="256" t="s">
        <v>804</v>
      </c>
    </row>
    <row r="300" spans="1:7" s="55" customFormat="1" x14ac:dyDescent="0.35">
      <c r="A300" s="49" t="s">
        <v>721</v>
      </c>
      <c r="B300" s="260" t="s">
        <v>490</v>
      </c>
      <c r="C300" s="51" t="s">
        <v>52</v>
      </c>
      <c r="D300" s="181">
        <v>14.2912</v>
      </c>
      <c r="E300" s="290"/>
      <c r="F300" s="291">
        <f t="shared" si="4"/>
        <v>0</v>
      </c>
      <c r="G300" s="256" t="s">
        <v>804</v>
      </c>
    </row>
    <row r="301" spans="1:7" s="55" customFormat="1" ht="16.5" x14ac:dyDescent="0.35">
      <c r="A301" s="49" t="s">
        <v>722</v>
      </c>
      <c r="B301" s="260" t="s">
        <v>492</v>
      </c>
      <c r="C301" s="51" t="s">
        <v>773</v>
      </c>
      <c r="D301" s="181">
        <v>5.4208000000000006E-2</v>
      </c>
      <c r="E301" s="290"/>
      <c r="F301" s="291">
        <f t="shared" si="4"/>
        <v>0</v>
      </c>
      <c r="G301" s="256" t="s">
        <v>804</v>
      </c>
    </row>
    <row r="302" spans="1:7" s="55" customFormat="1" ht="16.5" x14ac:dyDescent="0.35">
      <c r="A302" s="49" t="s">
        <v>723</v>
      </c>
      <c r="B302" s="260" t="s">
        <v>494</v>
      </c>
      <c r="C302" s="51" t="s">
        <v>773</v>
      </c>
      <c r="D302" s="181">
        <v>0.19588800000000001</v>
      </c>
      <c r="E302" s="290"/>
      <c r="F302" s="291">
        <f t="shared" si="4"/>
        <v>0</v>
      </c>
      <c r="G302" s="256" t="s">
        <v>804</v>
      </c>
    </row>
    <row r="303" spans="1:7" s="55" customFormat="1" ht="16.5" x14ac:dyDescent="0.35">
      <c r="A303" s="49" t="s">
        <v>724</v>
      </c>
      <c r="B303" s="260" t="s">
        <v>496</v>
      </c>
      <c r="C303" s="51" t="s">
        <v>773</v>
      </c>
      <c r="D303" s="181">
        <v>0.19342400000000004</v>
      </c>
      <c r="E303" s="290"/>
      <c r="F303" s="291">
        <f t="shared" si="4"/>
        <v>0</v>
      </c>
      <c r="G303" s="256" t="s">
        <v>804</v>
      </c>
    </row>
    <row r="304" spans="1:7" s="55" customFormat="1" x14ac:dyDescent="0.35">
      <c r="A304" s="49" t="s">
        <v>725</v>
      </c>
      <c r="B304" s="271" t="s">
        <v>1015</v>
      </c>
      <c r="C304" s="51" t="s">
        <v>497</v>
      </c>
      <c r="D304" s="181">
        <v>4</v>
      </c>
      <c r="E304" s="290"/>
      <c r="F304" s="291">
        <f t="shared" si="4"/>
        <v>0</v>
      </c>
      <c r="G304" s="256" t="s">
        <v>805</v>
      </c>
    </row>
    <row r="305" spans="1:7" s="197" customFormat="1" x14ac:dyDescent="0.35">
      <c r="A305" s="49" t="s">
        <v>726</v>
      </c>
      <c r="B305" s="260" t="s">
        <v>502</v>
      </c>
      <c r="C305" s="51" t="s">
        <v>27</v>
      </c>
      <c r="D305" s="181">
        <v>120</v>
      </c>
      <c r="E305" s="290"/>
      <c r="F305" s="291">
        <f t="shared" si="4"/>
        <v>0</v>
      </c>
      <c r="G305" s="256" t="s">
        <v>805</v>
      </c>
    </row>
    <row r="306" spans="1:7" s="197" customFormat="1" x14ac:dyDescent="0.35">
      <c r="A306" s="49" t="s">
        <v>727</v>
      </c>
      <c r="B306" s="260" t="s">
        <v>501</v>
      </c>
      <c r="C306" s="51" t="s">
        <v>27</v>
      </c>
      <c r="D306" s="181">
        <v>120</v>
      </c>
      <c r="E306" s="290"/>
      <c r="F306" s="291">
        <f t="shared" si="4"/>
        <v>0</v>
      </c>
      <c r="G306" s="256" t="s">
        <v>805</v>
      </c>
    </row>
    <row r="307" spans="1:7" s="55" customFormat="1" x14ac:dyDescent="0.35">
      <c r="A307" s="49"/>
      <c r="B307" s="277" t="s">
        <v>288</v>
      </c>
      <c r="C307" s="51"/>
      <c r="D307" s="181"/>
      <c r="E307" s="290"/>
      <c r="F307" s="291"/>
      <c r="G307" s="256" t="s">
        <v>805</v>
      </c>
    </row>
    <row r="308" spans="1:7" x14ac:dyDescent="0.35">
      <c r="A308" s="82" t="s">
        <v>728</v>
      </c>
      <c r="B308" s="8" t="s">
        <v>1016</v>
      </c>
      <c r="C308" s="84" t="s">
        <v>28</v>
      </c>
      <c r="D308" s="181">
        <v>2</v>
      </c>
      <c r="E308" s="290"/>
      <c r="F308" s="291">
        <f t="shared" si="4"/>
        <v>0</v>
      </c>
      <c r="G308" s="256" t="s">
        <v>805</v>
      </c>
    </row>
    <row r="309" spans="1:7" x14ac:dyDescent="0.35">
      <c r="A309" s="82" t="s">
        <v>729</v>
      </c>
      <c r="B309" s="8" t="s">
        <v>1017</v>
      </c>
      <c r="C309" s="84" t="s">
        <v>28</v>
      </c>
      <c r="D309" s="181">
        <v>1</v>
      </c>
      <c r="E309" s="290"/>
      <c r="F309" s="291">
        <f t="shared" si="4"/>
        <v>0</v>
      </c>
      <c r="G309" s="256" t="s">
        <v>805</v>
      </c>
    </row>
    <row r="310" spans="1:7" x14ac:dyDescent="0.35">
      <c r="A310" s="82" t="s">
        <v>730</v>
      </c>
      <c r="B310" s="8" t="s">
        <v>1018</v>
      </c>
      <c r="C310" s="84" t="s">
        <v>28</v>
      </c>
      <c r="D310" s="181">
        <v>1</v>
      </c>
      <c r="E310" s="290"/>
      <c r="F310" s="291">
        <f t="shared" si="4"/>
        <v>0</v>
      </c>
      <c r="G310" s="256" t="s">
        <v>805</v>
      </c>
    </row>
    <row r="311" spans="1:7" x14ac:dyDescent="0.35">
      <c r="A311" s="82" t="s">
        <v>285</v>
      </c>
      <c r="B311" s="8" t="s">
        <v>1019</v>
      </c>
      <c r="C311" s="84" t="s">
        <v>28</v>
      </c>
      <c r="D311" s="181">
        <v>1</v>
      </c>
      <c r="E311" s="290"/>
      <c r="F311" s="291">
        <f t="shared" si="4"/>
        <v>0</v>
      </c>
      <c r="G311" s="256" t="s">
        <v>805</v>
      </c>
    </row>
    <row r="312" spans="1:7" s="197" customFormat="1" x14ac:dyDescent="0.35">
      <c r="A312" s="49" t="s">
        <v>286</v>
      </c>
      <c r="B312" s="260" t="s">
        <v>1020</v>
      </c>
      <c r="C312" s="51" t="s">
        <v>19</v>
      </c>
      <c r="D312" s="181">
        <v>0.41649999999999998</v>
      </c>
      <c r="E312" s="290"/>
      <c r="F312" s="291">
        <f t="shared" si="4"/>
        <v>0</v>
      </c>
      <c r="G312" s="256" t="s">
        <v>805</v>
      </c>
    </row>
    <row r="313" spans="1:7" s="55" customFormat="1" x14ac:dyDescent="0.35">
      <c r="A313" s="274" t="s">
        <v>731</v>
      </c>
      <c r="B313" s="260" t="s">
        <v>541</v>
      </c>
      <c r="C313" s="51" t="s">
        <v>19</v>
      </c>
      <c r="D313" s="181">
        <v>0.41649999999999998</v>
      </c>
      <c r="E313" s="290"/>
      <c r="F313" s="291">
        <f t="shared" si="4"/>
        <v>0</v>
      </c>
      <c r="G313" s="256" t="s">
        <v>805</v>
      </c>
    </row>
    <row r="314" spans="1:7" x14ac:dyDescent="0.35">
      <c r="A314" s="82"/>
      <c r="B314" s="2" t="s">
        <v>1021</v>
      </c>
      <c r="C314" s="84"/>
      <c r="D314" s="293"/>
      <c r="E314" s="290"/>
      <c r="F314" s="291"/>
      <c r="G314" s="256" t="s">
        <v>805</v>
      </c>
    </row>
    <row r="315" spans="1:7" s="278" customFormat="1" x14ac:dyDescent="0.45">
      <c r="A315" s="49" t="s">
        <v>732</v>
      </c>
      <c r="B315" s="260" t="s">
        <v>1022</v>
      </c>
      <c r="C315" s="51" t="s">
        <v>78</v>
      </c>
      <c r="D315" s="181">
        <v>2</v>
      </c>
      <c r="E315" s="290"/>
      <c r="F315" s="291">
        <f t="shared" si="4"/>
        <v>0</v>
      </c>
      <c r="G315" s="256" t="s">
        <v>805</v>
      </c>
    </row>
    <row r="316" spans="1:7" s="278" customFormat="1" x14ac:dyDescent="0.45">
      <c r="A316" s="49" t="s">
        <v>733</v>
      </c>
      <c r="B316" s="260" t="s">
        <v>1023</v>
      </c>
      <c r="C316" s="51" t="s">
        <v>512</v>
      </c>
      <c r="D316" s="181">
        <v>2</v>
      </c>
      <c r="E316" s="290"/>
      <c r="F316" s="291">
        <f t="shared" si="4"/>
        <v>0</v>
      </c>
      <c r="G316" s="256" t="s">
        <v>1044</v>
      </c>
    </row>
    <row r="317" spans="1:7" s="55" customFormat="1" ht="16.5" x14ac:dyDescent="0.35">
      <c r="A317" s="68" t="s">
        <v>734</v>
      </c>
      <c r="B317" s="260" t="s">
        <v>1024</v>
      </c>
      <c r="C317" s="70" t="s">
        <v>773</v>
      </c>
      <c r="D317" s="193">
        <v>1.88</v>
      </c>
      <c r="E317" s="290"/>
      <c r="F317" s="291">
        <f t="shared" si="4"/>
        <v>0</v>
      </c>
      <c r="G317" s="256" t="s">
        <v>805</v>
      </c>
    </row>
    <row r="318" spans="1:7" s="55" customFormat="1" x14ac:dyDescent="0.35">
      <c r="A318" s="68" t="s">
        <v>735</v>
      </c>
      <c r="B318" s="265" t="s">
        <v>858</v>
      </c>
      <c r="C318" s="70" t="s">
        <v>28</v>
      </c>
      <c r="D318" s="181">
        <v>2</v>
      </c>
      <c r="E318" s="290"/>
      <c r="F318" s="291">
        <f t="shared" si="4"/>
        <v>0</v>
      </c>
      <c r="G318" s="256" t="s">
        <v>804</v>
      </c>
    </row>
    <row r="319" spans="1:7" s="55" customFormat="1" x14ac:dyDescent="0.35">
      <c r="A319" s="68" t="s">
        <v>736</v>
      </c>
      <c r="B319" s="255" t="s">
        <v>859</v>
      </c>
      <c r="C319" s="70" t="s">
        <v>28</v>
      </c>
      <c r="D319" s="181">
        <v>2</v>
      </c>
      <c r="E319" s="290"/>
      <c r="F319" s="291">
        <f t="shared" si="4"/>
        <v>0</v>
      </c>
      <c r="G319" s="256" t="s">
        <v>804</v>
      </c>
    </row>
    <row r="320" spans="1:7" s="55" customFormat="1" x14ac:dyDescent="0.35">
      <c r="A320" s="68" t="s">
        <v>737</v>
      </c>
      <c r="B320" s="266" t="s">
        <v>860</v>
      </c>
      <c r="C320" s="70" t="s">
        <v>28</v>
      </c>
      <c r="D320" s="181">
        <v>2</v>
      </c>
      <c r="E320" s="290"/>
      <c r="F320" s="291">
        <f t="shared" si="4"/>
        <v>0</v>
      </c>
      <c r="G320" s="256" t="s">
        <v>804</v>
      </c>
    </row>
    <row r="321" spans="1:1020 1264:2044 2288:3068 3312:4092 4336:5116 5360:6140 6384:7164 7408:8188 8432:9212 9456:10236 10480:11260 11504:12284 12528:13308 13552:14332 14576:15356 15600:16124" s="55" customFormat="1" x14ac:dyDescent="0.35">
      <c r="A321" s="68" t="s">
        <v>738</v>
      </c>
      <c r="B321" s="260" t="s">
        <v>861</v>
      </c>
      <c r="C321" s="51" t="s">
        <v>28</v>
      </c>
      <c r="D321" s="181">
        <v>2</v>
      </c>
      <c r="E321" s="290"/>
      <c r="F321" s="291">
        <f t="shared" si="4"/>
        <v>0</v>
      </c>
      <c r="G321" s="256" t="s">
        <v>1044</v>
      </c>
    </row>
    <row r="322" spans="1:1020 1264:2044 2288:3068 3312:4092 4336:5116 5360:6140 6384:7164 7408:8188 8432:9212 9456:10236 10480:11260 11504:12284 12528:13308 13552:14332 14576:15356 15600:16124" s="55" customFormat="1" x14ac:dyDescent="0.35">
      <c r="A322" s="68" t="s">
        <v>739</v>
      </c>
      <c r="B322" s="255" t="s">
        <v>862</v>
      </c>
      <c r="C322" s="70" t="s">
        <v>23</v>
      </c>
      <c r="D322" s="181">
        <v>0.188</v>
      </c>
      <c r="E322" s="290"/>
      <c r="F322" s="291">
        <f t="shared" si="4"/>
        <v>0</v>
      </c>
      <c r="G322" s="256" t="s">
        <v>804</v>
      </c>
    </row>
    <row r="323" spans="1:1020 1264:2044 2288:3068 3312:4092 4336:5116 5360:6140 6384:7164 7408:8188 8432:9212 9456:10236 10480:11260 11504:12284 12528:13308 13552:14332 14576:15356 15600:16124" s="55" customFormat="1" x14ac:dyDescent="0.35">
      <c r="A323" s="68" t="s">
        <v>740</v>
      </c>
      <c r="B323" s="255" t="s">
        <v>863</v>
      </c>
      <c r="C323" s="70" t="s">
        <v>69</v>
      </c>
      <c r="D323" s="181">
        <v>1.88</v>
      </c>
      <c r="E323" s="290"/>
      <c r="F323" s="291">
        <f t="shared" si="4"/>
        <v>0</v>
      </c>
      <c r="G323" s="256" t="s">
        <v>804</v>
      </c>
    </row>
    <row r="324" spans="1:1020 1264:2044 2288:3068 3312:4092 4336:5116 5360:6140 6384:7164 7408:8188 8432:9212 9456:10236 10480:11260 11504:12284 12528:13308 13552:14332 14576:15356 15600:16124" s="55" customFormat="1" x14ac:dyDescent="0.35">
      <c r="A324" s="49" t="s">
        <v>741</v>
      </c>
      <c r="B324" s="260" t="s">
        <v>1025</v>
      </c>
      <c r="C324" s="51" t="s">
        <v>27</v>
      </c>
      <c r="D324" s="181">
        <v>12</v>
      </c>
      <c r="E324" s="290"/>
      <c r="F324" s="291">
        <f t="shared" si="4"/>
        <v>0</v>
      </c>
      <c r="G324" s="256" t="s">
        <v>805</v>
      </c>
    </row>
    <row r="325" spans="1:1020 1264:2044 2288:3068 3312:4092 4336:5116 5360:6140 6384:7164 7408:8188 8432:9212 9456:10236 10480:11260 11504:12284 12528:13308 13552:14332 14576:15356 15600:16124" s="55" customFormat="1" x14ac:dyDescent="0.35">
      <c r="A325" s="49" t="s">
        <v>742</v>
      </c>
      <c r="B325" s="260" t="s">
        <v>1026</v>
      </c>
      <c r="C325" s="51" t="s">
        <v>27</v>
      </c>
      <c r="D325" s="181">
        <v>12.120000000000001</v>
      </c>
      <c r="E325" s="290"/>
      <c r="F325" s="291">
        <f t="shared" si="4"/>
        <v>0</v>
      </c>
      <c r="G325" s="256" t="s">
        <v>1044</v>
      </c>
    </row>
    <row r="326" spans="1:1020 1264:2044 2288:3068 3312:4092 4336:5116 5360:6140 6384:7164 7408:8188 8432:9212 9456:10236 10480:11260 11504:12284 12528:13308 13552:14332 14576:15356 15600:16124" s="55" customFormat="1" x14ac:dyDescent="0.35">
      <c r="A326" s="49" t="s">
        <v>743</v>
      </c>
      <c r="B326" s="260" t="s">
        <v>1027</v>
      </c>
      <c r="C326" s="51" t="s">
        <v>27</v>
      </c>
      <c r="D326" s="181">
        <v>12</v>
      </c>
      <c r="E326" s="290"/>
      <c r="F326" s="291">
        <f t="shared" si="4"/>
        <v>0</v>
      </c>
      <c r="G326" s="256" t="s">
        <v>805</v>
      </c>
    </row>
    <row r="327" spans="1:1020 1264:2044 2288:3068 3312:4092 4336:5116 5360:6140 6384:7164 7408:8188 8432:9212 9456:10236 10480:11260 11504:12284 12528:13308 13552:14332 14576:15356 15600:16124" s="55" customFormat="1" x14ac:dyDescent="0.35">
      <c r="A327" s="49" t="s">
        <v>744</v>
      </c>
      <c r="B327" s="260" t="s">
        <v>36</v>
      </c>
      <c r="C327" s="51" t="s">
        <v>27</v>
      </c>
      <c r="D327" s="181">
        <v>9.4320000000000015E-2</v>
      </c>
      <c r="E327" s="290"/>
      <c r="F327" s="291">
        <f t="shared" si="4"/>
        <v>0</v>
      </c>
      <c r="G327" s="256" t="s">
        <v>1044</v>
      </c>
    </row>
    <row r="328" spans="1:1020 1264:2044 2288:3068 3312:4092 4336:5116 5360:6140 6384:7164 7408:8188 8432:9212 9456:10236 10480:11260 11504:12284 12528:13308 13552:14332 14576:15356 15600:16124" s="55" customFormat="1" x14ac:dyDescent="0.35">
      <c r="A328" s="49" t="s">
        <v>745</v>
      </c>
      <c r="B328" s="260" t="s">
        <v>1028</v>
      </c>
      <c r="C328" s="51" t="s">
        <v>27</v>
      </c>
      <c r="D328" s="181">
        <v>12</v>
      </c>
      <c r="E328" s="290"/>
      <c r="F328" s="291">
        <f t="shared" si="4"/>
        <v>0</v>
      </c>
      <c r="G328" s="256" t="s">
        <v>805</v>
      </c>
    </row>
    <row r="329" spans="1:1020 1264:2044 2288:3068 3312:4092 4336:5116 5360:6140 6384:7164 7408:8188 8432:9212 9456:10236 10480:11260 11504:12284 12528:13308 13552:14332 14576:15356 15600:16124" s="55" customFormat="1" x14ac:dyDescent="0.35">
      <c r="A329" s="49" t="s">
        <v>746</v>
      </c>
      <c r="B329" s="260" t="s">
        <v>36</v>
      </c>
      <c r="C329" s="51" t="s">
        <v>37</v>
      </c>
      <c r="D329" s="181">
        <v>1.1280000000000001</v>
      </c>
      <c r="E329" s="290"/>
      <c r="F329" s="291">
        <f t="shared" ref="F329:F354" si="5">D329*E329</f>
        <v>0</v>
      </c>
      <c r="G329" s="256" t="s">
        <v>1044</v>
      </c>
    </row>
    <row r="330" spans="1:1020 1264:2044 2288:3068 3312:4092 4336:5116 5360:6140 6384:7164 7408:8188 8432:9212 9456:10236 10480:11260 11504:12284 12528:13308 13552:14332 14576:15356 15600:16124" x14ac:dyDescent="0.35">
      <c r="A330" s="82" t="s">
        <v>747</v>
      </c>
      <c r="B330" s="8" t="s">
        <v>1029</v>
      </c>
      <c r="C330" s="84" t="s">
        <v>28</v>
      </c>
      <c r="D330" s="181">
        <v>2</v>
      </c>
      <c r="E330" s="290"/>
      <c r="F330" s="291">
        <f t="shared" si="5"/>
        <v>0</v>
      </c>
      <c r="G330" s="256" t="s">
        <v>805</v>
      </c>
      <c r="IF330" s="113">
        <v>18</v>
      </c>
      <c r="IG330" s="269" t="s">
        <v>74</v>
      </c>
      <c r="IH330" s="270" t="s">
        <v>75</v>
      </c>
      <c r="II330" s="84" t="s">
        <v>28</v>
      </c>
      <c r="IJ330" s="84"/>
      <c r="IK330" s="168">
        <v>22</v>
      </c>
      <c r="IL330" s="84"/>
      <c r="IM330" s="85"/>
      <c r="IN330" s="84"/>
      <c r="IO330" s="85"/>
      <c r="IP330" s="84"/>
      <c r="IQ330" s="85"/>
      <c r="IR330" s="86"/>
      <c r="SB330" s="113">
        <v>18</v>
      </c>
      <c r="SC330" s="269" t="s">
        <v>74</v>
      </c>
      <c r="SD330" s="270" t="s">
        <v>75</v>
      </c>
      <c r="SE330" s="84" t="s">
        <v>28</v>
      </c>
      <c r="SF330" s="84"/>
      <c r="SG330" s="168">
        <v>22</v>
      </c>
      <c r="SH330" s="84"/>
      <c r="SI330" s="85"/>
      <c r="SJ330" s="84"/>
      <c r="SK330" s="85"/>
      <c r="SL330" s="84"/>
      <c r="SM330" s="85"/>
      <c r="SN330" s="86"/>
      <c r="ABX330" s="113">
        <v>18</v>
      </c>
      <c r="ABY330" s="269" t="s">
        <v>74</v>
      </c>
      <c r="ABZ330" s="270" t="s">
        <v>75</v>
      </c>
      <c r="ACA330" s="84" t="s">
        <v>28</v>
      </c>
      <c r="ACB330" s="84"/>
      <c r="ACC330" s="168">
        <v>22</v>
      </c>
      <c r="ACD330" s="84"/>
      <c r="ACE330" s="85"/>
      <c r="ACF330" s="84"/>
      <c r="ACG330" s="85"/>
      <c r="ACH330" s="84"/>
      <c r="ACI330" s="85"/>
      <c r="ACJ330" s="86"/>
      <c r="ALT330" s="113">
        <v>18</v>
      </c>
      <c r="ALU330" s="269" t="s">
        <v>74</v>
      </c>
      <c r="ALV330" s="270" t="s">
        <v>75</v>
      </c>
      <c r="ALW330" s="84" t="s">
        <v>28</v>
      </c>
      <c r="ALX330" s="84"/>
      <c r="ALY330" s="168">
        <v>22</v>
      </c>
      <c r="ALZ330" s="84"/>
      <c r="AMA330" s="85"/>
      <c r="AMB330" s="84"/>
      <c r="AMC330" s="85"/>
      <c r="AMD330" s="84"/>
      <c r="AME330" s="85"/>
      <c r="AMF330" s="86"/>
      <c r="AVP330" s="113">
        <v>18</v>
      </c>
      <c r="AVQ330" s="269" t="s">
        <v>74</v>
      </c>
      <c r="AVR330" s="270" t="s">
        <v>75</v>
      </c>
      <c r="AVS330" s="84" t="s">
        <v>28</v>
      </c>
      <c r="AVT330" s="84"/>
      <c r="AVU330" s="168">
        <v>22</v>
      </c>
      <c r="AVV330" s="84"/>
      <c r="AVW330" s="85"/>
      <c r="AVX330" s="84"/>
      <c r="AVY330" s="85"/>
      <c r="AVZ330" s="84"/>
      <c r="AWA330" s="85"/>
      <c r="AWB330" s="86"/>
      <c r="BFL330" s="113">
        <v>18</v>
      </c>
      <c r="BFM330" s="269" t="s">
        <v>74</v>
      </c>
      <c r="BFN330" s="270" t="s">
        <v>75</v>
      </c>
      <c r="BFO330" s="84" t="s">
        <v>28</v>
      </c>
      <c r="BFP330" s="84"/>
      <c r="BFQ330" s="168">
        <v>22</v>
      </c>
      <c r="BFR330" s="84"/>
      <c r="BFS330" s="85"/>
      <c r="BFT330" s="84"/>
      <c r="BFU330" s="85"/>
      <c r="BFV330" s="84"/>
      <c r="BFW330" s="85"/>
      <c r="BFX330" s="86"/>
      <c r="BPH330" s="113">
        <v>18</v>
      </c>
      <c r="BPI330" s="269" t="s">
        <v>74</v>
      </c>
      <c r="BPJ330" s="270" t="s">
        <v>75</v>
      </c>
      <c r="BPK330" s="84" t="s">
        <v>28</v>
      </c>
      <c r="BPL330" s="84"/>
      <c r="BPM330" s="168">
        <v>22</v>
      </c>
      <c r="BPN330" s="84"/>
      <c r="BPO330" s="85"/>
      <c r="BPP330" s="84"/>
      <c r="BPQ330" s="85"/>
      <c r="BPR330" s="84"/>
      <c r="BPS330" s="85"/>
      <c r="BPT330" s="86"/>
      <c r="BZD330" s="113">
        <v>18</v>
      </c>
      <c r="BZE330" s="269" t="s">
        <v>74</v>
      </c>
      <c r="BZF330" s="270" t="s">
        <v>75</v>
      </c>
      <c r="BZG330" s="84" t="s">
        <v>28</v>
      </c>
      <c r="BZH330" s="84"/>
      <c r="BZI330" s="168">
        <v>22</v>
      </c>
      <c r="BZJ330" s="84"/>
      <c r="BZK330" s="85"/>
      <c r="BZL330" s="84"/>
      <c r="BZM330" s="85"/>
      <c r="BZN330" s="84"/>
      <c r="BZO330" s="85"/>
      <c r="BZP330" s="86"/>
      <c r="CIZ330" s="113">
        <v>18</v>
      </c>
      <c r="CJA330" s="269" t="s">
        <v>74</v>
      </c>
      <c r="CJB330" s="270" t="s">
        <v>75</v>
      </c>
      <c r="CJC330" s="84" t="s">
        <v>28</v>
      </c>
      <c r="CJD330" s="84"/>
      <c r="CJE330" s="168">
        <v>22</v>
      </c>
      <c r="CJF330" s="84"/>
      <c r="CJG330" s="85"/>
      <c r="CJH330" s="84"/>
      <c r="CJI330" s="85"/>
      <c r="CJJ330" s="84"/>
      <c r="CJK330" s="85"/>
      <c r="CJL330" s="86"/>
      <c r="CSV330" s="113">
        <v>18</v>
      </c>
      <c r="CSW330" s="269" t="s">
        <v>74</v>
      </c>
      <c r="CSX330" s="270" t="s">
        <v>75</v>
      </c>
      <c r="CSY330" s="84" t="s">
        <v>28</v>
      </c>
      <c r="CSZ330" s="84"/>
      <c r="CTA330" s="168">
        <v>22</v>
      </c>
      <c r="CTB330" s="84"/>
      <c r="CTC330" s="85"/>
      <c r="CTD330" s="84"/>
      <c r="CTE330" s="85"/>
      <c r="CTF330" s="84"/>
      <c r="CTG330" s="85"/>
      <c r="CTH330" s="86"/>
      <c r="DCR330" s="113">
        <v>18</v>
      </c>
      <c r="DCS330" s="269" t="s">
        <v>74</v>
      </c>
      <c r="DCT330" s="270" t="s">
        <v>75</v>
      </c>
      <c r="DCU330" s="84" t="s">
        <v>28</v>
      </c>
      <c r="DCV330" s="84"/>
      <c r="DCW330" s="168">
        <v>22</v>
      </c>
      <c r="DCX330" s="84"/>
      <c r="DCY330" s="85"/>
      <c r="DCZ330" s="84"/>
      <c r="DDA330" s="85"/>
      <c r="DDB330" s="84"/>
      <c r="DDC330" s="85"/>
      <c r="DDD330" s="86"/>
      <c r="DMN330" s="113">
        <v>18</v>
      </c>
      <c r="DMO330" s="269" t="s">
        <v>74</v>
      </c>
      <c r="DMP330" s="270" t="s">
        <v>75</v>
      </c>
      <c r="DMQ330" s="84" t="s">
        <v>28</v>
      </c>
      <c r="DMR330" s="84"/>
      <c r="DMS330" s="168">
        <v>22</v>
      </c>
      <c r="DMT330" s="84"/>
      <c r="DMU330" s="85"/>
      <c r="DMV330" s="84"/>
      <c r="DMW330" s="85"/>
      <c r="DMX330" s="84"/>
      <c r="DMY330" s="85"/>
      <c r="DMZ330" s="86"/>
      <c r="DWJ330" s="113">
        <v>18</v>
      </c>
      <c r="DWK330" s="269" t="s">
        <v>74</v>
      </c>
      <c r="DWL330" s="270" t="s">
        <v>75</v>
      </c>
      <c r="DWM330" s="84" t="s">
        <v>28</v>
      </c>
      <c r="DWN330" s="84"/>
      <c r="DWO330" s="168">
        <v>22</v>
      </c>
      <c r="DWP330" s="84"/>
      <c r="DWQ330" s="85"/>
      <c r="DWR330" s="84"/>
      <c r="DWS330" s="85"/>
      <c r="DWT330" s="84"/>
      <c r="DWU330" s="85"/>
      <c r="DWV330" s="86"/>
      <c r="EGF330" s="113">
        <v>18</v>
      </c>
      <c r="EGG330" s="269" t="s">
        <v>74</v>
      </c>
      <c r="EGH330" s="270" t="s">
        <v>75</v>
      </c>
      <c r="EGI330" s="84" t="s">
        <v>28</v>
      </c>
      <c r="EGJ330" s="84"/>
      <c r="EGK330" s="168">
        <v>22</v>
      </c>
      <c r="EGL330" s="84"/>
      <c r="EGM330" s="85"/>
      <c r="EGN330" s="84"/>
      <c r="EGO330" s="85"/>
      <c r="EGP330" s="84"/>
      <c r="EGQ330" s="85"/>
      <c r="EGR330" s="86"/>
      <c r="EQB330" s="113">
        <v>18</v>
      </c>
      <c r="EQC330" s="269" t="s">
        <v>74</v>
      </c>
      <c r="EQD330" s="270" t="s">
        <v>75</v>
      </c>
      <c r="EQE330" s="84" t="s">
        <v>28</v>
      </c>
      <c r="EQF330" s="84"/>
      <c r="EQG330" s="168">
        <v>22</v>
      </c>
      <c r="EQH330" s="84"/>
      <c r="EQI330" s="85"/>
      <c r="EQJ330" s="84"/>
      <c r="EQK330" s="85"/>
      <c r="EQL330" s="84"/>
      <c r="EQM330" s="85"/>
      <c r="EQN330" s="86"/>
      <c r="EZX330" s="113">
        <v>18</v>
      </c>
      <c r="EZY330" s="269" t="s">
        <v>74</v>
      </c>
      <c r="EZZ330" s="270" t="s">
        <v>75</v>
      </c>
      <c r="FAA330" s="84" t="s">
        <v>28</v>
      </c>
      <c r="FAB330" s="84"/>
      <c r="FAC330" s="168">
        <v>22</v>
      </c>
      <c r="FAD330" s="84"/>
      <c r="FAE330" s="85"/>
      <c r="FAF330" s="84"/>
      <c r="FAG330" s="85"/>
      <c r="FAH330" s="84"/>
      <c r="FAI330" s="85"/>
      <c r="FAJ330" s="86"/>
      <c r="FJT330" s="113">
        <v>18</v>
      </c>
      <c r="FJU330" s="269" t="s">
        <v>74</v>
      </c>
      <c r="FJV330" s="270" t="s">
        <v>75</v>
      </c>
      <c r="FJW330" s="84" t="s">
        <v>28</v>
      </c>
      <c r="FJX330" s="84"/>
      <c r="FJY330" s="168">
        <v>22</v>
      </c>
      <c r="FJZ330" s="84"/>
      <c r="FKA330" s="85"/>
      <c r="FKB330" s="84"/>
      <c r="FKC330" s="85"/>
      <c r="FKD330" s="84"/>
      <c r="FKE330" s="85"/>
      <c r="FKF330" s="86"/>
      <c r="FTP330" s="113">
        <v>18</v>
      </c>
      <c r="FTQ330" s="269" t="s">
        <v>74</v>
      </c>
      <c r="FTR330" s="270" t="s">
        <v>75</v>
      </c>
      <c r="FTS330" s="84" t="s">
        <v>28</v>
      </c>
      <c r="FTT330" s="84"/>
      <c r="FTU330" s="168">
        <v>22</v>
      </c>
      <c r="FTV330" s="84"/>
      <c r="FTW330" s="85"/>
      <c r="FTX330" s="84"/>
      <c r="FTY330" s="85"/>
      <c r="FTZ330" s="84"/>
      <c r="FUA330" s="85"/>
      <c r="FUB330" s="86"/>
      <c r="GDL330" s="113">
        <v>18</v>
      </c>
      <c r="GDM330" s="269" t="s">
        <v>74</v>
      </c>
      <c r="GDN330" s="270" t="s">
        <v>75</v>
      </c>
      <c r="GDO330" s="84" t="s">
        <v>28</v>
      </c>
      <c r="GDP330" s="84"/>
      <c r="GDQ330" s="168">
        <v>22</v>
      </c>
      <c r="GDR330" s="84"/>
      <c r="GDS330" s="85"/>
      <c r="GDT330" s="84"/>
      <c r="GDU330" s="85"/>
      <c r="GDV330" s="84"/>
      <c r="GDW330" s="85"/>
      <c r="GDX330" s="86"/>
      <c r="GNH330" s="113">
        <v>18</v>
      </c>
      <c r="GNI330" s="269" t="s">
        <v>74</v>
      </c>
      <c r="GNJ330" s="270" t="s">
        <v>75</v>
      </c>
      <c r="GNK330" s="84" t="s">
        <v>28</v>
      </c>
      <c r="GNL330" s="84"/>
      <c r="GNM330" s="168">
        <v>22</v>
      </c>
      <c r="GNN330" s="84"/>
      <c r="GNO330" s="85"/>
      <c r="GNP330" s="84"/>
      <c r="GNQ330" s="85"/>
      <c r="GNR330" s="84"/>
      <c r="GNS330" s="85"/>
      <c r="GNT330" s="86"/>
      <c r="GXD330" s="113">
        <v>18</v>
      </c>
      <c r="GXE330" s="269" t="s">
        <v>74</v>
      </c>
      <c r="GXF330" s="270" t="s">
        <v>75</v>
      </c>
      <c r="GXG330" s="84" t="s">
        <v>28</v>
      </c>
      <c r="GXH330" s="84"/>
      <c r="GXI330" s="168">
        <v>22</v>
      </c>
      <c r="GXJ330" s="84"/>
      <c r="GXK330" s="85"/>
      <c r="GXL330" s="84"/>
      <c r="GXM330" s="85"/>
      <c r="GXN330" s="84"/>
      <c r="GXO330" s="85"/>
      <c r="GXP330" s="86"/>
      <c r="HGZ330" s="113">
        <v>18</v>
      </c>
      <c r="HHA330" s="269" t="s">
        <v>74</v>
      </c>
      <c r="HHB330" s="270" t="s">
        <v>75</v>
      </c>
      <c r="HHC330" s="84" t="s">
        <v>28</v>
      </c>
      <c r="HHD330" s="84"/>
      <c r="HHE330" s="168">
        <v>22</v>
      </c>
      <c r="HHF330" s="84"/>
      <c r="HHG330" s="85"/>
      <c r="HHH330" s="84"/>
      <c r="HHI330" s="85"/>
      <c r="HHJ330" s="84"/>
      <c r="HHK330" s="85"/>
      <c r="HHL330" s="86"/>
      <c r="HQV330" s="113">
        <v>18</v>
      </c>
      <c r="HQW330" s="269" t="s">
        <v>74</v>
      </c>
      <c r="HQX330" s="270" t="s">
        <v>75</v>
      </c>
      <c r="HQY330" s="84" t="s">
        <v>28</v>
      </c>
      <c r="HQZ330" s="84"/>
      <c r="HRA330" s="168">
        <v>22</v>
      </c>
      <c r="HRB330" s="84"/>
      <c r="HRC330" s="85"/>
      <c r="HRD330" s="84"/>
      <c r="HRE330" s="85"/>
      <c r="HRF330" s="84"/>
      <c r="HRG330" s="85"/>
      <c r="HRH330" s="86"/>
      <c r="IAR330" s="113">
        <v>18</v>
      </c>
      <c r="IAS330" s="269" t="s">
        <v>74</v>
      </c>
      <c r="IAT330" s="270" t="s">
        <v>75</v>
      </c>
      <c r="IAU330" s="84" t="s">
        <v>28</v>
      </c>
      <c r="IAV330" s="84"/>
      <c r="IAW330" s="168">
        <v>22</v>
      </c>
      <c r="IAX330" s="84"/>
      <c r="IAY330" s="85"/>
      <c r="IAZ330" s="84"/>
      <c r="IBA330" s="85"/>
      <c r="IBB330" s="84"/>
      <c r="IBC330" s="85"/>
      <c r="IBD330" s="86"/>
      <c r="IKN330" s="113">
        <v>18</v>
      </c>
      <c r="IKO330" s="269" t="s">
        <v>74</v>
      </c>
      <c r="IKP330" s="270" t="s">
        <v>75</v>
      </c>
      <c r="IKQ330" s="84" t="s">
        <v>28</v>
      </c>
      <c r="IKR330" s="84"/>
      <c r="IKS330" s="168">
        <v>22</v>
      </c>
      <c r="IKT330" s="84"/>
      <c r="IKU330" s="85"/>
      <c r="IKV330" s="84"/>
      <c r="IKW330" s="85"/>
      <c r="IKX330" s="84"/>
      <c r="IKY330" s="85"/>
      <c r="IKZ330" s="86"/>
      <c r="IUJ330" s="113">
        <v>18</v>
      </c>
      <c r="IUK330" s="269" t="s">
        <v>74</v>
      </c>
      <c r="IUL330" s="270" t="s">
        <v>75</v>
      </c>
      <c r="IUM330" s="84" t="s">
        <v>28</v>
      </c>
      <c r="IUN330" s="84"/>
      <c r="IUO330" s="168">
        <v>22</v>
      </c>
      <c r="IUP330" s="84"/>
      <c r="IUQ330" s="85"/>
      <c r="IUR330" s="84"/>
      <c r="IUS330" s="85"/>
      <c r="IUT330" s="84"/>
      <c r="IUU330" s="85"/>
      <c r="IUV330" s="86"/>
      <c r="JEF330" s="113">
        <v>18</v>
      </c>
      <c r="JEG330" s="269" t="s">
        <v>74</v>
      </c>
      <c r="JEH330" s="270" t="s">
        <v>75</v>
      </c>
      <c r="JEI330" s="84" t="s">
        <v>28</v>
      </c>
      <c r="JEJ330" s="84"/>
      <c r="JEK330" s="168">
        <v>22</v>
      </c>
      <c r="JEL330" s="84"/>
      <c r="JEM330" s="85"/>
      <c r="JEN330" s="84"/>
      <c r="JEO330" s="85"/>
      <c r="JEP330" s="84"/>
      <c r="JEQ330" s="85"/>
      <c r="JER330" s="86"/>
      <c r="JOB330" s="113">
        <v>18</v>
      </c>
      <c r="JOC330" s="269" t="s">
        <v>74</v>
      </c>
      <c r="JOD330" s="270" t="s">
        <v>75</v>
      </c>
      <c r="JOE330" s="84" t="s">
        <v>28</v>
      </c>
      <c r="JOF330" s="84"/>
      <c r="JOG330" s="168">
        <v>22</v>
      </c>
      <c r="JOH330" s="84"/>
      <c r="JOI330" s="85"/>
      <c r="JOJ330" s="84"/>
      <c r="JOK330" s="85"/>
      <c r="JOL330" s="84"/>
      <c r="JOM330" s="85"/>
      <c r="JON330" s="86"/>
      <c r="JXX330" s="113">
        <v>18</v>
      </c>
      <c r="JXY330" s="269" t="s">
        <v>74</v>
      </c>
      <c r="JXZ330" s="270" t="s">
        <v>75</v>
      </c>
      <c r="JYA330" s="84" t="s">
        <v>28</v>
      </c>
      <c r="JYB330" s="84"/>
      <c r="JYC330" s="168">
        <v>22</v>
      </c>
      <c r="JYD330" s="84"/>
      <c r="JYE330" s="85"/>
      <c r="JYF330" s="84"/>
      <c r="JYG330" s="85"/>
      <c r="JYH330" s="84"/>
      <c r="JYI330" s="85"/>
      <c r="JYJ330" s="86"/>
      <c r="KHT330" s="113">
        <v>18</v>
      </c>
      <c r="KHU330" s="269" t="s">
        <v>74</v>
      </c>
      <c r="KHV330" s="270" t="s">
        <v>75</v>
      </c>
      <c r="KHW330" s="84" t="s">
        <v>28</v>
      </c>
      <c r="KHX330" s="84"/>
      <c r="KHY330" s="168">
        <v>22</v>
      </c>
      <c r="KHZ330" s="84"/>
      <c r="KIA330" s="85"/>
      <c r="KIB330" s="84"/>
      <c r="KIC330" s="85"/>
      <c r="KID330" s="84"/>
      <c r="KIE330" s="85"/>
      <c r="KIF330" s="86"/>
      <c r="KRP330" s="113">
        <v>18</v>
      </c>
      <c r="KRQ330" s="269" t="s">
        <v>74</v>
      </c>
      <c r="KRR330" s="270" t="s">
        <v>75</v>
      </c>
      <c r="KRS330" s="84" t="s">
        <v>28</v>
      </c>
      <c r="KRT330" s="84"/>
      <c r="KRU330" s="168">
        <v>22</v>
      </c>
      <c r="KRV330" s="84"/>
      <c r="KRW330" s="85"/>
      <c r="KRX330" s="84"/>
      <c r="KRY330" s="85"/>
      <c r="KRZ330" s="84"/>
      <c r="KSA330" s="85"/>
      <c r="KSB330" s="86"/>
      <c r="LBL330" s="113">
        <v>18</v>
      </c>
      <c r="LBM330" s="269" t="s">
        <v>74</v>
      </c>
      <c r="LBN330" s="270" t="s">
        <v>75</v>
      </c>
      <c r="LBO330" s="84" t="s">
        <v>28</v>
      </c>
      <c r="LBP330" s="84"/>
      <c r="LBQ330" s="168">
        <v>22</v>
      </c>
      <c r="LBR330" s="84"/>
      <c r="LBS330" s="85"/>
      <c r="LBT330" s="84"/>
      <c r="LBU330" s="85"/>
      <c r="LBV330" s="84"/>
      <c r="LBW330" s="85"/>
      <c r="LBX330" s="86"/>
      <c r="LLH330" s="113">
        <v>18</v>
      </c>
      <c r="LLI330" s="269" t="s">
        <v>74</v>
      </c>
      <c r="LLJ330" s="270" t="s">
        <v>75</v>
      </c>
      <c r="LLK330" s="84" t="s">
        <v>28</v>
      </c>
      <c r="LLL330" s="84"/>
      <c r="LLM330" s="168">
        <v>22</v>
      </c>
      <c r="LLN330" s="84"/>
      <c r="LLO330" s="85"/>
      <c r="LLP330" s="84"/>
      <c r="LLQ330" s="85"/>
      <c r="LLR330" s="84"/>
      <c r="LLS330" s="85"/>
      <c r="LLT330" s="86"/>
      <c r="LVD330" s="113">
        <v>18</v>
      </c>
      <c r="LVE330" s="269" t="s">
        <v>74</v>
      </c>
      <c r="LVF330" s="270" t="s">
        <v>75</v>
      </c>
      <c r="LVG330" s="84" t="s">
        <v>28</v>
      </c>
      <c r="LVH330" s="84"/>
      <c r="LVI330" s="168">
        <v>22</v>
      </c>
      <c r="LVJ330" s="84"/>
      <c r="LVK330" s="85"/>
      <c r="LVL330" s="84"/>
      <c r="LVM330" s="85"/>
      <c r="LVN330" s="84"/>
      <c r="LVO330" s="85"/>
      <c r="LVP330" s="86"/>
      <c r="MEZ330" s="113">
        <v>18</v>
      </c>
      <c r="MFA330" s="269" t="s">
        <v>74</v>
      </c>
      <c r="MFB330" s="270" t="s">
        <v>75</v>
      </c>
      <c r="MFC330" s="84" t="s">
        <v>28</v>
      </c>
      <c r="MFD330" s="84"/>
      <c r="MFE330" s="168">
        <v>22</v>
      </c>
      <c r="MFF330" s="84"/>
      <c r="MFG330" s="85"/>
      <c r="MFH330" s="84"/>
      <c r="MFI330" s="85"/>
      <c r="MFJ330" s="84"/>
      <c r="MFK330" s="85"/>
      <c r="MFL330" s="86"/>
      <c r="MOV330" s="113">
        <v>18</v>
      </c>
      <c r="MOW330" s="269" t="s">
        <v>74</v>
      </c>
      <c r="MOX330" s="270" t="s">
        <v>75</v>
      </c>
      <c r="MOY330" s="84" t="s">
        <v>28</v>
      </c>
      <c r="MOZ330" s="84"/>
      <c r="MPA330" s="168">
        <v>22</v>
      </c>
      <c r="MPB330" s="84"/>
      <c r="MPC330" s="85"/>
      <c r="MPD330" s="84"/>
      <c r="MPE330" s="85"/>
      <c r="MPF330" s="84"/>
      <c r="MPG330" s="85"/>
      <c r="MPH330" s="86"/>
      <c r="MYR330" s="113">
        <v>18</v>
      </c>
      <c r="MYS330" s="269" t="s">
        <v>74</v>
      </c>
      <c r="MYT330" s="270" t="s">
        <v>75</v>
      </c>
      <c r="MYU330" s="84" t="s">
        <v>28</v>
      </c>
      <c r="MYV330" s="84"/>
      <c r="MYW330" s="168">
        <v>22</v>
      </c>
      <c r="MYX330" s="84"/>
      <c r="MYY330" s="85"/>
      <c r="MYZ330" s="84"/>
      <c r="MZA330" s="85"/>
      <c r="MZB330" s="84"/>
      <c r="MZC330" s="85"/>
      <c r="MZD330" s="86"/>
      <c r="NIN330" s="113">
        <v>18</v>
      </c>
      <c r="NIO330" s="269" t="s">
        <v>74</v>
      </c>
      <c r="NIP330" s="270" t="s">
        <v>75</v>
      </c>
      <c r="NIQ330" s="84" t="s">
        <v>28</v>
      </c>
      <c r="NIR330" s="84"/>
      <c r="NIS330" s="168">
        <v>22</v>
      </c>
      <c r="NIT330" s="84"/>
      <c r="NIU330" s="85"/>
      <c r="NIV330" s="84"/>
      <c r="NIW330" s="85"/>
      <c r="NIX330" s="84"/>
      <c r="NIY330" s="85"/>
      <c r="NIZ330" s="86"/>
      <c r="NSJ330" s="113">
        <v>18</v>
      </c>
      <c r="NSK330" s="269" t="s">
        <v>74</v>
      </c>
      <c r="NSL330" s="270" t="s">
        <v>75</v>
      </c>
      <c r="NSM330" s="84" t="s">
        <v>28</v>
      </c>
      <c r="NSN330" s="84"/>
      <c r="NSO330" s="168">
        <v>22</v>
      </c>
      <c r="NSP330" s="84"/>
      <c r="NSQ330" s="85"/>
      <c r="NSR330" s="84"/>
      <c r="NSS330" s="85"/>
      <c r="NST330" s="84"/>
      <c r="NSU330" s="85"/>
      <c r="NSV330" s="86"/>
      <c r="OCF330" s="113">
        <v>18</v>
      </c>
      <c r="OCG330" s="269" t="s">
        <v>74</v>
      </c>
      <c r="OCH330" s="270" t="s">
        <v>75</v>
      </c>
      <c r="OCI330" s="84" t="s">
        <v>28</v>
      </c>
      <c r="OCJ330" s="84"/>
      <c r="OCK330" s="168">
        <v>22</v>
      </c>
      <c r="OCL330" s="84"/>
      <c r="OCM330" s="85"/>
      <c r="OCN330" s="84"/>
      <c r="OCO330" s="85"/>
      <c r="OCP330" s="84"/>
      <c r="OCQ330" s="85"/>
      <c r="OCR330" s="86"/>
      <c r="OMB330" s="113">
        <v>18</v>
      </c>
      <c r="OMC330" s="269" t="s">
        <v>74</v>
      </c>
      <c r="OMD330" s="270" t="s">
        <v>75</v>
      </c>
      <c r="OME330" s="84" t="s">
        <v>28</v>
      </c>
      <c r="OMF330" s="84"/>
      <c r="OMG330" s="168">
        <v>22</v>
      </c>
      <c r="OMH330" s="84"/>
      <c r="OMI330" s="85"/>
      <c r="OMJ330" s="84"/>
      <c r="OMK330" s="85"/>
      <c r="OML330" s="84"/>
      <c r="OMM330" s="85"/>
      <c r="OMN330" s="86"/>
      <c r="OVX330" s="113">
        <v>18</v>
      </c>
      <c r="OVY330" s="269" t="s">
        <v>74</v>
      </c>
      <c r="OVZ330" s="270" t="s">
        <v>75</v>
      </c>
      <c r="OWA330" s="84" t="s">
        <v>28</v>
      </c>
      <c r="OWB330" s="84"/>
      <c r="OWC330" s="168">
        <v>22</v>
      </c>
      <c r="OWD330" s="84"/>
      <c r="OWE330" s="85"/>
      <c r="OWF330" s="84"/>
      <c r="OWG330" s="85"/>
      <c r="OWH330" s="84"/>
      <c r="OWI330" s="85"/>
      <c r="OWJ330" s="86"/>
      <c r="PFT330" s="113">
        <v>18</v>
      </c>
      <c r="PFU330" s="269" t="s">
        <v>74</v>
      </c>
      <c r="PFV330" s="270" t="s">
        <v>75</v>
      </c>
      <c r="PFW330" s="84" t="s">
        <v>28</v>
      </c>
      <c r="PFX330" s="84"/>
      <c r="PFY330" s="168">
        <v>22</v>
      </c>
      <c r="PFZ330" s="84"/>
      <c r="PGA330" s="85"/>
      <c r="PGB330" s="84"/>
      <c r="PGC330" s="85"/>
      <c r="PGD330" s="84"/>
      <c r="PGE330" s="85"/>
      <c r="PGF330" s="86"/>
      <c r="PPP330" s="113">
        <v>18</v>
      </c>
      <c r="PPQ330" s="269" t="s">
        <v>74</v>
      </c>
      <c r="PPR330" s="270" t="s">
        <v>75</v>
      </c>
      <c r="PPS330" s="84" t="s">
        <v>28</v>
      </c>
      <c r="PPT330" s="84"/>
      <c r="PPU330" s="168">
        <v>22</v>
      </c>
      <c r="PPV330" s="84"/>
      <c r="PPW330" s="85"/>
      <c r="PPX330" s="84"/>
      <c r="PPY330" s="85"/>
      <c r="PPZ330" s="84"/>
      <c r="PQA330" s="85"/>
      <c r="PQB330" s="86"/>
      <c r="PZL330" s="113">
        <v>18</v>
      </c>
      <c r="PZM330" s="269" t="s">
        <v>74</v>
      </c>
      <c r="PZN330" s="270" t="s">
        <v>75</v>
      </c>
      <c r="PZO330" s="84" t="s">
        <v>28</v>
      </c>
      <c r="PZP330" s="84"/>
      <c r="PZQ330" s="168">
        <v>22</v>
      </c>
      <c r="PZR330" s="84"/>
      <c r="PZS330" s="85"/>
      <c r="PZT330" s="84"/>
      <c r="PZU330" s="85"/>
      <c r="PZV330" s="84"/>
      <c r="PZW330" s="85"/>
      <c r="PZX330" s="86"/>
      <c r="QJH330" s="113">
        <v>18</v>
      </c>
      <c r="QJI330" s="269" t="s">
        <v>74</v>
      </c>
      <c r="QJJ330" s="270" t="s">
        <v>75</v>
      </c>
      <c r="QJK330" s="84" t="s">
        <v>28</v>
      </c>
      <c r="QJL330" s="84"/>
      <c r="QJM330" s="168">
        <v>22</v>
      </c>
      <c r="QJN330" s="84"/>
      <c r="QJO330" s="85"/>
      <c r="QJP330" s="84"/>
      <c r="QJQ330" s="85"/>
      <c r="QJR330" s="84"/>
      <c r="QJS330" s="85"/>
      <c r="QJT330" s="86"/>
      <c r="QTD330" s="113">
        <v>18</v>
      </c>
      <c r="QTE330" s="269" t="s">
        <v>74</v>
      </c>
      <c r="QTF330" s="270" t="s">
        <v>75</v>
      </c>
      <c r="QTG330" s="84" t="s">
        <v>28</v>
      </c>
      <c r="QTH330" s="84"/>
      <c r="QTI330" s="168">
        <v>22</v>
      </c>
      <c r="QTJ330" s="84"/>
      <c r="QTK330" s="85"/>
      <c r="QTL330" s="84"/>
      <c r="QTM330" s="85"/>
      <c r="QTN330" s="84"/>
      <c r="QTO330" s="85"/>
      <c r="QTP330" s="86"/>
      <c r="RCZ330" s="113">
        <v>18</v>
      </c>
      <c r="RDA330" s="269" t="s">
        <v>74</v>
      </c>
      <c r="RDB330" s="270" t="s">
        <v>75</v>
      </c>
      <c r="RDC330" s="84" t="s">
        <v>28</v>
      </c>
      <c r="RDD330" s="84"/>
      <c r="RDE330" s="168">
        <v>22</v>
      </c>
      <c r="RDF330" s="84"/>
      <c r="RDG330" s="85"/>
      <c r="RDH330" s="84"/>
      <c r="RDI330" s="85"/>
      <c r="RDJ330" s="84"/>
      <c r="RDK330" s="85"/>
      <c r="RDL330" s="86"/>
      <c r="RMV330" s="113">
        <v>18</v>
      </c>
      <c r="RMW330" s="269" t="s">
        <v>74</v>
      </c>
      <c r="RMX330" s="270" t="s">
        <v>75</v>
      </c>
      <c r="RMY330" s="84" t="s">
        <v>28</v>
      </c>
      <c r="RMZ330" s="84"/>
      <c r="RNA330" s="168">
        <v>22</v>
      </c>
      <c r="RNB330" s="84"/>
      <c r="RNC330" s="85"/>
      <c r="RND330" s="84"/>
      <c r="RNE330" s="85"/>
      <c r="RNF330" s="84"/>
      <c r="RNG330" s="85"/>
      <c r="RNH330" s="86"/>
      <c r="RWR330" s="113">
        <v>18</v>
      </c>
      <c r="RWS330" s="269" t="s">
        <v>74</v>
      </c>
      <c r="RWT330" s="270" t="s">
        <v>75</v>
      </c>
      <c r="RWU330" s="84" t="s">
        <v>28</v>
      </c>
      <c r="RWV330" s="84"/>
      <c r="RWW330" s="168">
        <v>22</v>
      </c>
      <c r="RWX330" s="84"/>
      <c r="RWY330" s="85"/>
      <c r="RWZ330" s="84"/>
      <c r="RXA330" s="85"/>
      <c r="RXB330" s="84"/>
      <c r="RXC330" s="85"/>
      <c r="RXD330" s="86"/>
      <c r="SGN330" s="113">
        <v>18</v>
      </c>
      <c r="SGO330" s="269" t="s">
        <v>74</v>
      </c>
      <c r="SGP330" s="270" t="s">
        <v>75</v>
      </c>
      <c r="SGQ330" s="84" t="s">
        <v>28</v>
      </c>
      <c r="SGR330" s="84"/>
      <c r="SGS330" s="168">
        <v>22</v>
      </c>
      <c r="SGT330" s="84"/>
      <c r="SGU330" s="85"/>
      <c r="SGV330" s="84"/>
      <c r="SGW330" s="85"/>
      <c r="SGX330" s="84"/>
      <c r="SGY330" s="85"/>
      <c r="SGZ330" s="86"/>
      <c r="SQJ330" s="113">
        <v>18</v>
      </c>
      <c r="SQK330" s="269" t="s">
        <v>74</v>
      </c>
      <c r="SQL330" s="270" t="s">
        <v>75</v>
      </c>
      <c r="SQM330" s="84" t="s">
        <v>28</v>
      </c>
      <c r="SQN330" s="84"/>
      <c r="SQO330" s="168">
        <v>22</v>
      </c>
      <c r="SQP330" s="84"/>
      <c r="SQQ330" s="85"/>
      <c r="SQR330" s="84"/>
      <c r="SQS330" s="85"/>
      <c r="SQT330" s="84"/>
      <c r="SQU330" s="85"/>
      <c r="SQV330" s="86"/>
      <c r="TAF330" s="113">
        <v>18</v>
      </c>
      <c r="TAG330" s="269" t="s">
        <v>74</v>
      </c>
      <c r="TAH330" s="270" t="s">
        <v>75</v>
      </c>
      <c r="TAI330" s="84" t="s">
        <v>28</v>
      </c>
      <c r="TAJ330" s="84"/>
      <c r="TAK330" s="168">
        <v>22</v>
      </c>
      <c r="TAL330" s="84"/>
      <c r="TAM330" s="85"/>
      <c r="TAN330" s="84"/>
      <c r="TAO330" s="85"/>
      <c r="TAP330" s="84"/>
      <c r="TAQ330" s="85"/>
      <c r="TAR330" s="86"/>
      <c r="TKB330" s="113">
        <v>18</v>
      </c>
      <c r="TKC330" s="269" t="s">
        <v>74</v>
      </c>
      <c r="TKD330" s="270" t="s">
        <v>75</v>
      </c>
      <c r="TKE330" s="84" t="s">
        <v>28</v>
      </c>
      <c r="TKF330" s="84"/>
      <c r="TKG330" s="168">
        <v>22</v>
      </c>
      <c r="TKH330" s="84"/>
      <c r="TKI330" s="85"/>
      <c r="TKJ330" s="84"/>
      <c r="TKK330" s="85"/>
      <c r="TKL330" s="84"/>
      <c r="TKM330" s="85"/>
      <c r="TKN330" s="86"/>
      <c r="TTX330" s="113">
        <v>18</v>
      </c>
      <c r="TTY330" s="269" t="s">
        <v>74</v>
      </c>
      <c r="TTZ330" s="270" t="s">
        <v>75</v>
      </c>
      <c r="TUA330" s="84" t="s">
        <v>28</v>
      </c>
      <c r="TUB330" s="84"/>
      <c r="TUC330" s="168">
        <v>22</v>
      </c>
      <c r="TUD330" s="84"/>
      <c r="TUE330" s="85"/>
      <c r="TUF330" s="84"/>
      <c r="TUG330" s="85"/>
      <c r="TUH330" s="84"/>
      <c r="TUI330" s="85"/>
      <c r="TUJ330" s="86"/>
      <c r="UDT330" s="113">
        <v>18</v>
      </c>
      <c r="UDU330" s="269" t="s">
        <v>74</v>
      </c>
      <c r="UDV330" s="270" t="s">
        <v>75</v>
      </c>
      <c r="UDW330" s="84" t="s">
        <v>28</v>
      </c>
      <c r="UDX330" s="84"/>
      <c r="UDY330" s="168">
        <v>22</v>
      </c>
      <c r="UDZ330" s="84"/>
      <c r="UEA330" s="85"/>
      <c r="UEB330" s="84"/>
      <c r="UEC330" s="85"/>
      <c r="UED330" s="84"/>
      <c r="UEE330" s="85"/>
      <c r="UEF330" s="86"/>
      <c r="UNP330" s="113">
        <v>18</v>
      </c>
      <c r="UNQ330" s="269" t="s">
        <v>74</v>
      </c>
      <c r="UNR330" s="270" t="s">
        <v>75</v>
      </c>
      <c r="UNS330" s="84" t="s">
        <v>28</v>
      </c>
      <c r="UNT330" s="84"/>
      <c r="UNU330" s="168">
        <v>22</v>
      </c>
      <c r="UNV330" s="84"/>
      <c r="UNW330" s="85"/>
      <c r="UNX330" s="84"/>
      <c r="UNY330" s="85"/>
      <c r="UNZ330" s="84"/>
      <c r="UOA330" s="85"/>
      <c r="UOB330" s="86"/>
      <c r="UXL330" s="113">
        <v>18</v>
      </c>
      <c r="UXM330" s="269" t="s">
        <v>74</v>
      </c>
      <c r="UXN330" s="270" t="s">
        <v>75</v>
      </c>
      <c r="UXO330" s="84" t="s">
        <v>28</v>
      </c>
      <c r="UXP330" s="84"/>
      <c r="UXQ330" s="168">
        <v>22</v>
      </c>
      <c r="UXR330" s="84"/>
      <c r="UXS330" s="85"/>
      <c r="UXT330" s="84"/>
      <c r="UXU330" s="85"/>
      <c r="UXV330" s="84"/>
      <c r="UXW330" s="85"/>
      <c r="UXX330" s="86"/>
      <c r="VHH330" s="113">
        <v>18</v>
      </c>
      <c r="VHI330" s="269" t="s">
        <v>74</v>
      </c>
      <c r="VHJ330" s="270" t="s">
        <v>75</v>
      </c>
      <c r="VHK330" s="84" t="s">
        <v>28</v>
      </c>
      <c r="VHL330" s="84"/>
      <c r="VHM330" s="168">
        <v>22</v>
      </c>
      <c r="VHN330" s="84"/>
      <c r="VHO330" s="85"/>
      <c r="VHP330" s="84"/>
      <c r="VHQ330" s="85"/>
      <c r="VHR330" s="84"/>
      <c r="VHS330" s="85"/>
      <c r="VHT330" s="86"/>
      <c r="VRD330" s="113">
        <v>18</v>
      </c>
      <c r="VRE330" s="269" t="s">
        <v>74</v>
      </c>
      <c r="VRF330" s="270" t="s">
        <v>75</v>
      </c>
      <c r="VRG330" s="84" t="s">
        <v>28</v>
      </c>
      <c r="VRH330" s="84"/>
      <c r="VRI330" s="168">
        <v>22</v>
      </c>
      <c r="VRJ330" s="84"/>
      <c r="VRK330" s="85"/>
      <c r="VRL330" s="84"/>
      <c r="VRM330" s="85"/>
      <c r="VRN330" s="84"/>
      <c r="VRO330" s="85"/>
      <c r="VRP330" s="86"/>
      <c r="WAZ330" s="113">
        <v>18</v>
      </c>
      <c r="WBA330" s="269" t="s">
        <v>74</v>
      </c>
      <c r="WBB330" s="270" t="s">
        <v>75</v>
      </c>
      <c r="WBC330" s="84" t="s">
        <v>28</v>
      </c>
      <c r="WBD330" s="84"/>
      <c r="WBE330" s="168">
        <v>22</v>
      </c>
      <c r="WBF330" s="84"/>
      <c r="WBG330" s="85"/>
      <c r="WBH330" s="84"/>
      <c r="WBI330" s="85"/>
      <c r="WBJ330" s="84"/>
      <c r="WBK330" s="85"/>
      <c r="WBL330" s="86"/>
      <c r="WKV330" s="113">
        <v>18</v>
      </c>
      <c r="WKW330" s="269" t="s">
        <v>74</v>
      </c>
      <c r="WKX330" s="270" t="s">
        <v>75</v>
      </c>
      <c r="WKY330" s="84" t="s">
        <v>28</v>
      </c>
      <c r="WKZ330" s="84"/>
      <c r="WLA330" s="168">
        <v>22</v>
      </c>
      <c r="WLB330" s="84"/>
      <c r="WLC330" s="85"/>
      <c r="WLD330" s="84"/>
      <c r="WLE330" s="85"/>
      <c r="WLF330" s="84"/>
      <c r="WLG330" s="85"/>
      <c r="WLH330" s="86"/>
      <c r="WUR330" s="113">
        <v>18</v>
      </c>
      <c r="WUS330" s="269" t="s">
        <v>74</v>
      </c>
      <c r="WUT330" s="270" t="s">
        <v>75</v>
      </c>
      <c r="WUU330" s="84" t="s">
        <v>28</v>
      </c>
      <c r="WUV330" s="84"/>
      <c r="WUW330" s="168">
        <v>22</v>
      </c>
      <c r="WUX330" s="84"/>
      <c r="WUY330" s="85"/>
      <c r="WUZ330" s="84"/>
      <c r="WVA330" s="85"/>
      <c r="WVB330" s="84"/>
      <c r="WVC330" s="85"/>
      <c r="WVD330" s="86"/>
    </row>
    <row r="331" spans="1:1020 1264:2044 2288:3068 3312:4092 4336:5116 5360:6140 6384:7164 7408:8188 8432:9212 9456:10236 10480:11260 11504:12284 12528:13308 13552:14332 14576:15356 15600:16124" x14ac:dyDescent="0.35">
      <c r="A331" s="82" t="s">
        <v>748</v>
      </c>
      <c r="B331" s="8" t="s">
        <v>1030</v>
      </c>
      <c r="C331" s="84" t="s">
        <v>28</v>
      </c>
      <c r="D331" s="181">
        <v>2</v>
      </c>
      <c r="E331" s="290"/>
      <c r="F331" s="291">
        <f t="shared" si="5"/>
        <v>0</v>
      </c>
      <c r="G331" s="256" t="s">
        <v>1044</v>
      </c>
    </row>
    <row r="332" spans="1:1020 1264:2044 2288:3068 3312:4092 4336:5116 5360:6140 6384:7164 7408:8188 8432:9212 9456:10236 10480:11260 11504:12284 12528:13308 13552:14332 14576:15356 15600:16124" s="55" customFormat="1" x14ac:dyDescent="0.35">
      <c r="A332" s="49" t="s">
        <v>749</v>
      </c>
      <c r="B332" s="260" t="s">
        <v>1031</v>
      </c>
      <c r="C332" s="51" t="s">
        <v>68</v>
      </c>
      <c r="D332" s="181">
        <v>6</v>
      </c>
      <c r="E332" s="290"/>
      <c r="F332" s="291">
        <f t="shared" si="5"/>
        <v>0</v>
      </c>
      <c r="G332" s="256" t="s">
        <v>805</v>
      </c>
    </row>
    <row r="333" spans="1:1020 1264:2044 2288:3068 3312:4092 4336:5116 5360:6140 6384:7164 7408:8188 8432:9212 9456:10236 10480:11260 11504:12284 12528:13308 13552:14332 14576:15356 15600:16124" s="55" customFormat="1" x14ac:dyDescent="0.35">
      <c r="A333" s="49" t="s">
        <v>750</v>
      </c>
      <c r="B333" s="260" t="s">
        <v>1032</v>
      </c>
      <c r="C333" s="51" t="s">
        <v>68</v>
      </c>
      <c r="D333" s="181">
        <v>6</v>
      </c>
      <c r="E333" s="290"/>
      <c r="F333" s="291">
        <f t="shared" si="5"/>
        <v>0</v>
      </c>
      <c r="G333" s="256" t="s">
        <v>1044</v>
      </c>
    </row>
    <row r="334" spans="1:1020 1264:2044 2288:3068 3312:4092 4336:5116 5360:6140 6384:7164 7408:8188 8432:9212 9456:10236 10480:11260 11504:12284 12528:13308 13552:14332 14576:15356 15600:16124" x14ac:dyDescent="0.35">
      <c r="A334" s="49" t="s">
        <v>751</v>
      </c>
      <c r="B334" s="260" t="s">
        <v>1033</v>
      </c>
      <c r="C334" s="84" t="s">
        <v>68</v>
      </c>
      <c r="D334" s="181">
        <v>6</v>
      </c>
      <c r="E334" s="290"/>
      <c r="F334" s="291">
        <f t="shared" si="5"/>
        <v>0</v>
      </c>
      <c r="G334" s="256" t="s">
        <v>804</v>
      </c>
    </row>
    <row r="335" spans="1:1020 1264:2044 2288:3068 3312:4092 4336:5116 5360:6140 6384:7164 7408:8188 8432:9212 9456:10236 10480:11260 11504:12284 12528:13308 13552:14332 14576:15356 15600:16124" x14ac:dyDescent="0.35">
      <c r="A335" s="82" t="s">
        <v>752</v>
      </c>
      <c r="B335" s="8" t="s">
        <v>908</v>
      </c>
      <c r="C335" s="84" t="s">
        <v>28</v>
      </c>
      <c r="D335" s="181">
        <v>4</v>
      </c>
      <c r="E335" s="290"/>
      <c r="F335" s="291">
        <f t="shared" si="5"/>
        <v>0</v>
      </c>
      <c r="G335" s="256" t="s">
        <v>805</v>
      </c>
      <c r="IF335" s="113">
        <v>18</v>
      </c>
      <c r="IG335" s="269" t="s">
        <v>74</v>
      </c>
      <c r="IH335" s="270" t="s">
        <v>75</v>
      </c>
      <c r="II335" s="84" t="s">
        <v>28</v>
      </c>
      <c r="IJ335" s="84"/>
      <c r="IK335" s="168">
        <v>22</v>
      </c>
      <c r="IL335" s="84"/>
      <c r="IM335" s="85"/>
      <c r="IN335" s="84"/>
      <c r="IO335" s="85"/>
      <c r="IP335" s="84"/>
      <c r="IQ335" s="85"/>
      <c r="IR335" s="86"/>
      <c r="SB335" s="113">
        <v>18</v>
      </c>
      <c r="SC335" s="269" t="s">
        <v>74</v>
      </c>
      <c r="SD335" s="270" t="s">
        <v>75</v>
      </c>
      <c r="SE335" s="84" t="s">
        <v>28</v>
      </c>
      <c r="SF335" s="84"/>
      <c r="SG335" s="168">
        <v>22</v>
      </c>
      <c r="SH335" s="84"/>
      <c r="SI335" s="85"/>
      <c r="SJ335" s="84"/>
      <c r="SK335" s="85"/>
      <c r="SL335" s="84"/>
      <c r="SM335" s="85"/>
      <c r="SN335" s="86"/>
      <c r="ABX335" s="113">
        <v>18</v>
      </c>
      <c r="ABY335" s="269" t="s">
        <v>74</v>
      </c>
      <c r="ABZ335" s="270" t="s">
        <v>75</v>
      </c>
      <c r="ACA335" s="84" t="s">
        <v>28</v>
      </c>
      <c r="ACB335" s="84"/>
      <c r="ACC335" s="168">
        <v>22</v>
      </c>
      <c r="ACD335" s="84"/>
      <c r="ACE335" s="85"/>
      <c r="ACF335" s="84"/>
      <c r="ACG335" s="85"/>
      <c r="ACH335" s="84"/>
      <c r="ACI335" s="85"/>
      <c r="ACJ335" s="86"/>
      <c r="ALT335" s="113">
        <v>18</v>
      </c>
      <c r="ALU335" s="269" t="s">
        <v>74</v>
      </c>
      <c r="ALV335" s="270" t="s">
        <v>75</v>
      </c>
      <c r="ALW335" s="84" t="s">
        <v>28</v>
      </c>
      <c r="ALX335" s="84"/>
      <c r="ALY335" s="168">
        <v>22</v>
      </c>
      <c r="ALZ335" s="84"/>
      <c r="AMA335" s="85"/>
      <c r="AMB335" s="84"/>
      <c r="AMC335" s="85"/>
      <c r="AMD335" s="84"/>
      <c r="AME335" s="85"/>
      <c r="AMF335" s="86"/>
      <c r="AVP335" s="113">
        <v>18</v>
      </c>
      <c r="AVQ335" s="269" t="s">
        <v>74</v>
      </c>
      <c r="AVR335" s="270" t="s">
        <v>75</v>
      </c>
      <c r="AVS335" s="84" t="s">
        <v>28</v>
      </c>
      <c r="AVT335" s="84"/>
      <c r="AVU335" s="168">
        <v>22</v>
      </c>
      <c r="AVV335" s="84"/>
      <c r="AVW335" s="85"/>
      <c r="AVX335" s="84"/>
      <c r="AVY335" s="85"/>
      <c r="AVZ335" s="84"/>
      <c r="AWA335" s="85"/>
      <c r="AWB335" s="86"/>
      <c r="BFL335" s="113">
        <v>18</v>
      </c>
      <c r="BFM335" s="269" t="s">
        <v>74</v>
      </c>
      <c r="BFN335" s="270" t="s">
        <v>75</v>
      </c>
      <c r="BFO335" s="84" t="s">
        <v>28</v>
      </c>
      <c r="BFP335" s="84"/>
      <c r="BFQ335" s="168">
        <v>22</v>
      </c>
      <c r="BFR335" s="84"/>
      <c r="BFS335" s="85"/>
      <c r="BFT335" s="84"/>
      <c r="BFU335" s="85"/>
      <c r="BFV335" s="84"/>
      <c r="BFW335" s="85"/>
      <c r="BFX335" s="86"/>
      <c r="BPH335" s="113">
        <v>18</v>
      </c>
      <c r="BPI335" s="269" t="s">
        <v>74</v>
      </c>
      <c r="BPJ335" s="270" t="s">
        <v>75</v>
      </c>
      <c r="BPK335" s="84" t="s">
        <v>28</v>
      </c>
      <c r="BPL335" s="84"/>
      <c r="BPM335" s="168">
        <v>22</v>
      </c>
      <c r="BPN335" s="84"/>
      <c r="BPO335" s="85"/>
      <c r="BPP335" s="84"/>
      <c r="BPQ335" s="85"/>
      <c r="BPR335" s="84"/>
      <c r="BPS335" s="85"/>
      <c r="BPT335" s="86"/>
      <c r="BZD335" s="113">
        <v>18</v>
      </c>
      <c r="BZE335" s="269" t="s">
        <v>74</v>
      </c>
      <c r="BZF335" s="270" t="s">
        <v>75</v>
      </c>
      <c r="BZG335" s="84" t="s">
        <v>28</v>
      </c>
      <c r="BZH335" s="84"/>
      <c r="BZI335" s="168">
        <v>22</v>
      </c>
      <c r="BZJ335" s="84"/>
      <c r="BZK335" s="85"/>
      <c r="BZL335" s="84"/>
      <c r="BZM335" s="85"/>
      <c r="BZN335" s="84"/>
      <c r="BZO335" s="85"/>
      <c r="BZP335" s="86"/>
      <c r="CIZ335" s="113">
        <v>18</v>
      </c>
      <c r="CJA335" s="269" t="s">
        <v>74</v>
      </c>
      <c r="CJB335" s="270" t="s">
        <v>75</v>
      </c>
      <c r="CJC335" s="84" t="s">
        <v>28</v>
      </c>
      <c r="CJD335" s="84"/>
      <c r="CJE335" s="168">
        <v>22</v>
      </c>
      <c r="CJF335" s="84"/>
      <c r="CJG335" s="85"/>
      <c r="CJH335" s="84"/>
      <c r="CJI335" s="85"/>
      <c r="CJJ335" s="84"/>
      <c r="CJK335" s="85"/>
      <c r="CJL335" s="86"/>
      <c r="CSV335" s="113">
        <v>18</v>
      </c>
      <c r="CSW335" s="269" t="s">
        <v>74</v>
      </c>
      <c r="CSX335" s="270" t="s">
        <v>75</v>
      </c>
      <c r="CSY335" s="84" t="s">
        <v>28</v>
      </c>
      <c r="CSZ335" s="84"/>
      <c r="CTA335" s="168">
        <v>22</v>
      </c>
      <c r="CTB335" s="84"/>
      <c r="CTC335" s="85"/>
      <c r="CTD335" s="84"/>
      <c r="CTE335" s="85"/>
      <c r="CTF335" s="84"/>
      <c r="CTG335" s="85"/>
      <c r="CTH335" s="86"/>
      <c r="DCR335" s="113">
        <v>18</v>
      </c>
      <c r="DCS335" s="269" t="s">
        <v>74</v>
      </c>
      <c r="DCT335" s="270" t="s">
        <v>75</v>
      </c>
      <c r="DCU335" s="84" t="s">
        <v>28</v>
      </c>
      <c r="DCV335" s="84"/>
      <c r="DCW335" s="168">
        <v>22</v>
      </c>
      <c r="DCX335" s="84"/>
      <c r="DCY335" s="85"/>
      <c r="DCZ335" s="84"/>
      <c r="DDA335" s="85"/>
      <c r="DDB335" s="84"/>
      <c r="DDC335" s="85"/>
      <c r="DDD335" s="86"/>
      <c r="DMN335" s="113">
        <v>18</v>
      </c>
      <c r="DMO335" s="269" t="s">
        <v>74</v>
      </c>
      <c r="DMP335" s="270" t="s">
        <v>75</v>
      </c>
      <c r="DMQ335" s="84" t="s">
        <v>28</v>
      </c>
      <c r="DMR335" s="84"/>
      <c r="DMS335" s="168">
        <v>22</v>
      </c>
      <c r="DMT335" s="84"/>
      <c r="DMU335" s="85"/>
      <c r="DMV335" s="84"/>
      <c r="DMW335" s="85"/>
      <c r="DMX335" s="84"/>
      <c r="DMY335" s="85"/>
      <c r="DMZ335" s="86"/>
      <c r="DWJ335" s="113">
        <v>18</v>
      </c>
      <c r="DWK335" s="269" t="s">
        <v>74</v>
      </c>
      <c r="DWL335" s="270" t="s">
        <v>75</v>
      </c>
      <c r="DWM335" s="84" t="s">
        <v>28</v>
      </c>
      <c r="DWN335" s="84"/>
      <c r="DWO335" s="168">
        <v>22</v>
      </c>
      <c r="DWP335" s="84"/>
      <c r="DWQ335" s="85"/>
      <c r="DWR335" s="84"/>
      <c r="DWS335" s="85"/>
      <c r="DWT335" s="84"/>
      <c r="DWU335" s="85"/>
      <c r="DWV335" s="86"/>
      <c r="EGF335" s="113">
        <v>18</v>
      </c>
      <c r="EGG335" s="269" t="s">
        <v>74</v>
      </c>
      <c r="EGH335" s="270" t="s">
        <v>75</v>
      </c>
      <c r="EGI335" s="84" t="s">
        <v>28</v>
      </c>
      <c r="EGJ335" s="84"/>
      <c r="EGK335" s="168">
        <v>22</v>
      </c>
      <c r="EGL335" s="84"/>
      <c r="EGM335" s="85"/>
      <c r="EGN335" s="84"/>
      <c r="EGO335" s="85"/>
      <c r="EGP335" s="84"/>
      <c r="EGQ335" s="85"/>
      <c r="EGR335" s="86"/>
      <c r="EQB335" s="113">
        <v>18</v>
      </c>
      <c r="EQC335" s="269" t="s">
        <v>74</v>
      </c>
      <c r="EQD335" s="270" t="s">
        <v>75</v>
      </c>
      <c r="EQE335" s="84" t="s">
        <v>28</v>
      </c>
      <c r="EQF335" s="84"/>
      <c r="EQG335" s="168">
        <v>22</v>
      </c>
      <c r="EQH335" s="84"/>
      <c r="EQI335" s="85"/>
      <c r="EQJ335" s="84"/>
      <c r="EQK335" s="85"/>
      <c r="EQL335" s="84"/>
      <c r="EQM335" s="85"/>
      <c r="EQN335" s="86"/>
      <c r="EZX335" s="113">
        <v>18</v>
      </c>
      <c r="EZY335" s="269" t="s">
        <v>74</v>
      </c>
      <c r="EZZ335" s="270" t="s">
        <v>75</v>
      </c>
      <c r="FAA335" s="84" t="s">
        <v>28</v>
      </c>
      <c r="FAB335" s="84"/>
      <c r="FAC335" s="168">
        <v>22</v>
      </c>
      <c r="FAD335" s="84"/>
      <c r="FAE335" s="85"/>
      <c r="FAF335" s="84"/>
      <c r="FAG335" s="85"/>
      <c r="FAH335" s="84"/>
      <c r="FAI335" s="85"/>
      <c r="FAJ335" s="86"/>
      <c r="FJT335" s="113">
        <v>18</v>
      </c>
      <c r="FJU335" s="269" t="s">
        <v>74</v>
      </c>
      <c r="FJV335" s="270" t="s">
        <v>75</v>
      </c>
      <c r="FJW335" s="84" t="s">
        <v>28</v>
      </c>
      <c r="FJX335" s="84"/>
      <c r="FJY335" s="168">
        <v>22</v>
      </c>
      <c r="FJZ335" s="84"/>
      <c r="FKA335" s="85"/>
      <c r="FKB335" s="84"/>
      <c r="FKC335" s="85"/>
      <c r="FKD335" s="84"/>
      <c r="FKE335" s="85"/>
      <c r="FKF335" s="86"/>
      <c r="FTP335" s="113">
        <v>18</v>
      </c>
      <c r="FTQ335" s="269" t="s">
        <v>74</v>
      </c>
      <c r="FTR335" s="270" t="s">
        <v>75</v>
      </c>
      <c r="FTS335" s="84" t="s">
        <v>28</v>
      </c>
      <c r="FTT335" s="84"/>
      <c r="FTU335" s="168">
        <v>22</v>
      </c>
      <c r="FTV335" s="84"/>
      <c r="FTW335" s="85"/>
      <c r="FTX335" s="84"/>
      <c r="FTY335" s="85"/>
      <c r="FTZ335" s="84"/>
      <c r="FUA335" s="85"/>
      <c r="FUB335" s="86"/>
      <c r="GDL335" s="113">
        <v>18</v>
      </c>
      <c r="GDM335" s="269" t="s">
        <v>74</v>
      </c>
      <c r="GDN335" s="270" t="s">
        <v>75</v>
      </c>
      <c r="GDO335" s="84" t="s">
        <v>28</v>
      </c>
      <c r="GDP335" s="84"/>
      <c r="GDQ335" s="168">
        <v>22</v>
      </c>
      <c r="GDR335" s="84"/>
      <c r="GDS335" s="85"/>
      <c r="GDT335" s="84"/>
      <c r="GDU335" s="85"/>
      <c r="GDV335" s="84"/>
      <c r="GDW335" s="85"/>
      <c r="GDX335" s="86"/>
      <c r="GNH335" s="113">
        <v>18</v>
      </c>
      <c r="GNI335" s="269" t="s">
        <v>74</v>
      </c>
      <c r="GNJ335" s="270" t="s">
        <v>75</v>
      </c>
      <c r="GNK335" s="84" t="s">
        <v>28</v>
      </c>
      <c r="GNL335" s="84"/>
      <c r="GNM335" s="168">
        <v>22</v>
      </c>
      <c r="GNN335" s="84"/>
      <c r="GNO335" s="85"/>
      <c r="GNP335" s="84"/>
      <c r="GNQ335" s="85"/>
      <c r="GNR335" s="84"/>
      <c r="GNS335" s="85"/>
      <c r="GNT335" s="86"/>
      <c r="GXD335" s="113">
        <v>18</v>
      </c>
      <c r="GXE335" s="269" t="s">
        <v>74</v>
      </c>
      <c r="GXF335" s="270" t="s">
        <v>75</v>
      </c>
      <c r="GXG335" s="84" t="s">
        <v>28</v>
      </c>
      <c r="GXH335" s="84"/>
      <c r="GXI335" s="168">
        <v>22</v>
      </c>
      <c r="GXJ335" s="84"/>
      <c r="GXK335" s="85"/>
      <c r="GXL335" s="84"/>
      <c r="GXM335" s="85"/>
      <c r="GXN335" s="84"/>
      <c r="GXO335" s="85"/>
      <c r="GXP335" s="86"/>
      <c r="HGZ335" s="113">
        <v>18</v>
      </c>
      <c r="HHA335" s="269" t="s">
        <v>74</v>
      </c>
      <c r="HHB335" s="270" t="s">
        <v>75</v>
      </c>
      <c r="HHC335" s="84" t="s">
        <v>28</v>
      </c>
      <c r="HHD335" s="84"/>
      <c r="HHE335" s="168">
        <v>22</v>
      </c>
      <c r="HHF335" s="84"/>
      <c r="HHG335" s="85"/>
      <c r="HHH335" s="84"/>
      <c r="HHI335" s="85"/>
      <c r="HHJ335" s="84"/>
      <c r="HHK335" s="85"/>
      <c r="HHL335" s="86"/>
      <c r="HQV335" s="113">
        <v>18</v>
      </c>
      <c r="HQW335" s="269" t="s">
        <v>74</v>
      </c>
      <c r="HQX335" s="270" t="s">
        <v>75</v>
      </c>
      <c r="HQY335" s="84" t="s">
        <v>28</v>
      </c>
      <c r="HQZ335" s="84"/>
      <c r="HRA335" s="168">
        <v>22</v>
      </c>
      <c r="HRB335" s="84"/>
      <c r="HRC335" s="85"/>
      <c r="HRD335" s="84"/>
      <c r="HRE335" s="85"/>
      <c r="HRF335" s="84"/>
      <c r="HRG335" s="85"/>
      <c r="HRH335" s="86"/>
      <c r="IAR335" s="113">
        <v>18</v>
      </c>
      <c r="IAS335" s="269" t="s">
        <v>74</v>
      </c>
      <c r="IAT335" s="270" t="s">
        <v>75</v>
      </c>
      <c r="IAU335" s="84" t="s">
        <v>28</v>
      </c>
      <c r="IAV335" s="84"/>
      <c r="IAW335" s="168">
        <v>22</v>
      </c>
      <c r="IAX335" s="84"/>
      <c r="IAY335" s="85"/>
      <c r="IAZ335" s="84"/>
      <c r="IBA335" s="85"/>
      <c r="IBB335" s="84"/>
      <c r="IBC335" s="85"/>
      <c r="IBD335" s="86"/>
      <c r="IKN335" s="113">
        <v>18</v>
      </c>
      <c r="IKO335" s="269" t="s">
        <v>74</v>
      </c>
      <c r="IKP335" s="270" t="s">
        <v>75</v>
      </c>
      <c r="IKQ335" s="84" t="s">
        <v>28</v>
      </c>
      <c r="IKR335" s="84"/>
      <c r="IKS335" s="168">
        <v>22</v>
      </c>
      <c r="IKT335" s="84"/>
      <c r="IKU335" s="85"/>
      <c r="IKV335" s="84"/>
      <c r="IKW335" s="85"/>
      <c r="IKX335" s="84"/>
      <c r="IKY335" s="85"/>
      <c r="IKZ335" s="86"/>
      <c r="IUJ335" s="113">
        <v>18</v>
      </c>
      <c r="IUK335" s="269" t="s">
        <v>74</v>
      </c>
      <c r="IUL335" s="270" t="s">
        <v>75</v>
      </c>
      <c r="IUM335" s="84" t="s">
        <v>28</v>
      </c>
      <c r="IUN335" s="84"/>
      <c r="IUO335" s="168">
        <v>22</v>
      </c>
      <c r="IUP335" s="84"/>
      <c r="IUQ335" s="85"/>
      <c r="IUR335" s="84"/>
      <c r="IUS335" s="85"/>
      <c r="IUT335" s="84"/>
      <c r="IUU335" s="85"/>
      <c r="IUV335" s="86"/>
      <c r="JEF335" s="113">
        <v>18</v>
      </c>
      <c r="JEG335" s="269" t="s">
        <v>74</v>
      </c>
      <c r="JEH335" s="270" t="s">
        <v>75</v>
      </c>
      <c r="JEI335" s="84" t="s">
        <v>28</v>
      </c>
      <c r="JEJ335" s="84"/>
      <c r="JEK335" s="168">
        <v>22</v>
      </c>
      <c r="JEL335" s="84"/>
      <c r="JEM335" s="85"/>
      <c r="JEN335" s="84"/>
      <c r="JEO335" s="85"/>
      <c r="JEP335" s="84"/>
      <c r="JEQ335" s="85"/>
      <c r="JER335" s="86"/>
      <c r="JOB335" s="113">
        <v>18</v>
      </c>
      <c r="JOC335" s="269" t="s">
        <v>74</v>
      </c>
      <c r="JOD335" s="270" t="s">
        <v>75</v>
      </c>
      <c r="JOE335" s="84" t="s">
        <v>28</v>
      </c>
      <c r="JOF335" s="84"/>
      <c r="JOG335" s="168">
        <v>22</v>
      </c>
      <c r="JOH335" s="84"/>
      <c r="JOI335" s="85"/>
      <c r="JOJ335" s="84"/>
      <c r="JOK335" s="85"/>
      <c r="JOL335" s="84"/>
      <c r="JOM335" s="85"/>
      <c r="JON335" s="86"/>
      <c r="JXX335" s="113">
        <v>18</v>
      </c>
      <c r="JXY335" s="269" t="s">
        <v>74</v>
      </c>
      <c r="JXZ335" s="270" t="s">
        <v>75</v>
      </c>
      <c r="JYA335" s="84" t="s">
        <v>28</v>
      </c>
      <c r="JYB335" s="84"/>
      <c r="JYC335" s="168">
        <v>22</v>
      </c>
      <c r="JYD335" s="84"/>
      <c r="JYE335" s="85"/>
      <c r="JYF335" s="84"/>
      <c r="JYG335" s="85"/>
      <c r="JYH335" s="84"/>
      <c r="JYI335" s="85"/>
      <c r="JYJ335" s="86"/>
      <c r="KHT335" s="113">
        <v>18</v>
      </c>
      <c r="KHU335" s="269" t="s">
        <v>74</v>
      </c>
      <c r="KHV335" s="270" t="s">
        <v>75</v>
      </c>
      <c r="KHW335" s="84" t="s">
        <v>28</v>
      </c>
      <c r="KHX335" s="84"/>
      <c r="KHY335" s="168">
        <v>22</v>
      </c>
      <c r="KHZ335" s="84"/>
      <c r="KIA335" s="85"/>
      <c r="KIB335" s="84"/>
      <c r="KIC335" s="85"/>
      <c r="KID335" s="84"/>
      <c r="KIE335" s="85"/>
      <c r="KIF335" s="86"/>
      <c r="KRP335" s="113">
        <v>18</v>
      </c>
      <c r="KRQ335" s="269" t="s">
        <v>74</v>
      </c>
      <c r="KRR335" s="270" t="s">
        <v>75</v>
      </c>
      <c r="KRS335" s="84" t="s">
        <v>28</v>
      </c>
      <c r="KRT335" s="84"/>
      <c r="KRU335" s="168">
        <v>22</v>
      </c>
      <c r="KRV335" s="84"/>
      <c r="KRW335" s="85"/>
      <c r="KRX335" s="84"/>
      <c r="KRY335" s="85"/>
      <c r="KRZ335" s="84"/>
      <c r="KSA335" s="85"/>
      <c r="KSB335" s="86"/>
      <c r="LBL335" s="113">
        <v>18</v>
      </c>
      <c r="LBM335" s="269" t="s">
        <v>74</v>
      </c>
      <c r="LBN335" s="270" t="s">
        <v>75</v>
      </c>
      <c r="LBO335" s="84" t="s">
        <v>28</v>
      </c>
      <c r="LBP335" s="84"/>
      <c r="LBQ335" s="168">
        <v>22</v>
      </c>
      <c r="LBR335" s="84"/>
      <c r="LBS335" s="85"/>
      <c r="LBT335" s="84"/>
      <c r="LBU335" s="85"/>
      <c r="LBV335" s="84"/>
      <c r="LBW335" s="85"/>
      <c r="LBX335" s="86"/>
      <c r="LLH335" s="113">
        <v>18</v>
      </c>
      <c r="LLI335" s="269" t="s">
        <v>74</v>
      </c>
      <c r="LLJ335" s="270" t="s">
        <v>75</v>
      </c>
      <c r="LLK335" s="84" t="s">
        <v>28</v>
      </c>
      <c r="LLL335" s="84"/>
      <c r="LLM335" s="168">
        <v>22</v>
      </c>
      <c r="LLN335" s="84"/>
      <c r="LLO335" s="85"/>
      <c r="LLP335" s="84"/>
      <c r="LLQ335" s="85"/>
      <c r="LLR335" s="84"/>
      <c r="LLS335" s="85"/>
      <c r="LLT335" s="86"/>
      <c r="LVD335" s="113">
        <v>18</v>
      </c>
      <c r="LVE335" s="269" t="s">
        <v>74</v>
      </c>
      <c r="LVF335" s="270" t="s">
        <v>75</v>
      </c>
      <c r="LVG335" s="84" t="s">
        <v>28</v>
      </c>
      <c r="LVH335" s="84"/>
      <c r="LVI335" s="168">
        <v>22</v>
      </c>
      <c r="LVJ335" s="84"/>
      <c r="LVK335" s="85"/>
      <c r="LVL335" s="84"/>
      <c r="LVM335" s="85"/>
      <c r="LVN335" s="84"/>
      <c r="LVO335" s="85"/>
      <c r="LVP335" s="86"/>
      <c r="MEZ335" s="113">
        <v>18</v>
      </c>
      <c r="MFA335" s="269" t="s">
        <v>74</v>
      </c>
      <c r="MFB335" s="270" t="s">
        <v>75</v>
      </c>
      <c r="MFC335" s="84" t="s">
        <v>28</v>
      </c>
      <c r="MFD335" s="84"/>
      <c r="MFE335" s="168">
        <v>22</v>
      </c>
      <c r="MFF335" s="84"/>
      <c r="MFG335" s="85"/>
      <c r="MFH335" s="84"/>
      <c r="MFI335" s="85"/>
      <c r="MFJ335" s="84"/>
      <c r="MFK335" s="85"/>
      <c r="MFL335" s="86"/>
      <c r="MOV335" s="113">
        <v>18</v>
      </c>
      <c r="MOW335" s="269" t="s">
        <v>74</v>
      </c>
      <c r="MOX335" s="270" t="s">
        <v>75</v>
      </c>
      <c r="MOY335" s="84" t="s">
        <v>28</v>
      </c>
      <c r="MOZ335" s="84"/>
      <c r="MPA335" s="168">
        <v>22</v>
      </c>
      <c r="MPB335" s="84"/>
      <c r="MPC335" s="85"/>
      <c r="MPD335" s="84"/>
      <c r="MPE335" s="85"/>
      <c r="MPF335" s="84"/>
      <c r="MPG335" s="85"/>
      <c r="MPH335" s="86"/>
      <c r="MYR335" s="113">
        <v>18</v>
      </c>
      <c r="MYS335" s="269" t="s">
        <v>74</v>
      </c>
      <c r="MYT335" s="270" t="s">
        <v>75</v>
      </c>
      <c r="MYU335" s="84" t="s">
        <v>28</v>
      </c>
      <c r="MYV335" s="84"/>
      <c r="MYW335" s="168">
        <v>22</v>
      </c>
      <c r="MYX335" s="84"/>
      <c r="MYY335" s="85"/>
      <c r="MYZ335" s="84"/>
      <c r="MZA335" s="85"/>
      <c r="MZB335" s="84"/>
      <c r="MZC335" s="85"/>
      <c r="MZD335" s="86"/>
      <c r="NIN335" s="113">
        <v>18</v>
      </c>
      <c r="NIO335" s="269" t="s">
        <v>74</v>
      </c>
      <c r="NIP335" s="270" t="s">
        <v>75</v>
      </c>
      <c r="NIQ335" s="84" t="s">
        <v>28</v>
      </c>
      <c r="NIR335" s="84"/>
      <c r="NIS335" s="168">
        <v>22</v>
      </c>
      <c r="NIT335" s="84"/>
      <c r="NIU335" s="85"/>
      <c r="NIV335" s="84"/>
      <c r="NIW335" s="85"/>
      <c r="NIX335" s="84"/>
      <c r="NIY335" s="85"/>
      <c r="NIZ335" s="86"/>
      <c r="NSJ335" s="113">
        <v>18</v>
      </c>
      <c r="NSK335" s="269" t="s">
        <v>74</v>
      </c>
      <c r="NSL335" s="270" t="s">
        <v>75</v>
      </c>
      <c r="NSM335" s="84" t="s">
        <v>28</v>
      </c>
      <c r="NSN335" s="84"/>
      <c r="NSO335" s="168">
        <v>22</v>
      </c>
      <c r="NSP335" s="84"/>
      <c r="NSQ335" s="85"/>
      <c r="NSR335" s="84"/>
      <c r="NSS335" s="85"/>
      <c r="NST335" s="84"/>
      <c r="NSU335" s="85"/>
      <c r="NSV335" s="86"/>
      <c r="OCF335" s="113">
        <v>18</v>
      </c>
      <c r="OCG335" s="269" t="s">
        <v>74</v>
      </c>
      <c r="OCH335" s="270" t="s">
        <v>75</v>
      </c>
      <c r="OCI335" s="84" t="s">
        <v>28</v>
      </c>
      <c r="OCJ335" s="84"/>
      <c r="OCK335" s="168">
        <v>22</v>
      </c>
      <c r="OCL335" s="84"/>
      <c r="OCM335" s="85"/>
      <c r="OCN335" s="84"/>
      <c r="OCO335" s="85"/>
      <c r="OCP335" s="84"/>
      <c r="OCQ335" s="85"/>
      <c r="OCR335" s="86"/>
      <c r="OMB335" s="113">
        <v>18</v>
      </c>
      <c r="OMC335" s="269" t="s">
        <v>74</v>
      </c>
      <c r="OMD335" s="270" t="s">
        <v>75</v>
      </c>
      <c r="OME335" s="84" t="s">
        <v>28</v>
      </c>
      <c r="OMF335" s="84"/>
      <c r="OMG335" s="168">
        <v>22</v>
      </c>
      <c r="OMH335" s="84"/>
      <c r="OMI335" s="85"/>
      <c r="OMJ335" s="84"/>
      <c r="OMK335" s="85"/>
      <c r="OML335" s="84"/>
      <c r="OMM335" s="85"/>
      <c r="OMN335" s="86"/>
      <c r="OVX335" s="113">
        <v>18</v>
      </c>
      <c r="OVY335" s="269" t="s">
        <v>74</v>
      </c>
      <c r="OVZ335" s="270" t="s">
        <v>75</v>
      </c>
      <c r="OWA335" s="84" t="s">
        <v>28</v>
      </c>
      <c r="OWB335" s="84"/>
      <c r="OWC335" s="168">
        <v>22</v>
      </c>
      <c r="OWD335" s="84"/>
      <c r="OWE335" s="85"/>
      <c r="OWF335" s="84"/>
      <c r="OWG335" s="85"/>
      <c r="OWH335" s="84"/>
      <c r="OWI335" s="85"/>
      <c r="OWJ335" s="86"/>
      <c r="PFT335" s="113">
        <v>18</v>
      </c>
      <c r="PFU335" s="269" t="s">
        <v>74</v>
      </c>
      <c r="PFV335" s="270" t="s">
        <v>75</v>
      </c>
      <c r="PFW335" s="84" t="s">
        <v>28</v>
      </c>
      <c r="PFX335" s="84"/>
      <c r="PFY335" s="168">
        <v>22</v>
      </c>
      <c r="PFZ335" s="84"/>
      <c r="PGA335" s="85"/>
      <c r="PGB335" s="84"/>
      <c r="PGC335" s="85"/>
      <c r="PGD335" s="84"/>
      <c r="PGE335" s="85"/>
      <c r="PGF335" s="86"/>
      <c r="PPP335" s="113">
        <v>18</v>
      </c>
      <c r="PPQ335" s="269" t="s">
        <v>74</v>
      </c>
      <c r="PPR335" s="270" t="s">
        <v>75</v>
      </c>
      <c r="PPS335" s="84" t="s">
        <v>28</v>
      </c>
      <c r="PPT335" s="84"/>
      <c r="PPU335" s="168">
        <v>22</v>
      </c>
      <c r="PPV335" s="84"/>
      <c r="PPW335" s="85"/>
      <c r="PPX335" s="84"/>
      <c r="PPY335" s="85"/>
      <c r="PPZ335" s="84"/>
      <c r="PQA335" s="85"/>
      <c r="PQB335" s="86"/>
      <c r="PZL335" s="113">
        <v>18</v>
      </c>
      <c r="PZM335" s="269" t="s">
        <v>74</v>
      </c>
      <c r="PZN335" s="270" t="s">
        <v>75</v>
      </c>
      <c r="PZO335" s="84" t="s">
        <v>28</v>
      </c>
      <c r="PZP335" s="84"/>
      <c r="PZQ335" s="168">
        <v>22</v>
      </c>
      <c r="PZR335" s="84"/>
      <c r="PZS335" s="85"/>
      <c r="PZT335" s="84"/>
      <c r="PZU335" s="85"/>
      <c r="PZV335" s="84"/>
      <c r="PZW335" s="85"/>
      <c r="PZX335" s="86"/>
      <c r="QJH335" s="113">
        <v>18</v>
      </c>
      <c r="QJI335" s="269" t="s">
        <v>74</v>
      </c>
      <c r="QJJ335" s="270" t="s">
        <v>75</v>
      </c>
      <c r="QJK335" s="84" t="s">
        <v>28</v>
      </c>
      <c r="QJL335" s="84"/>
      <c r="QJM335" s="168">
        <v>22</v>
      </c>
      <c r="QJN335" s="84"/>
      <c r="QJO335" s="85"/>
      <c r="QJP335" s="84"/>
      <c r="QJQ335" s="85"/>
      <c r="QJR335" s="84"/>
      <c r="QJS335" s="85"/>
      <c r="QJT335" s="86"/>
      <c r="QTD335" s="113">
        <v>18</v>
      </c>
      <c r="QTE335" s="269" t="s">
        <v>74</v>
      </c>
      <c r="QTF335" s="270" t="s">
        <v>75</v>
      </c>
      <c r="QTG335" s="84" t="s">
        <v>28</v>
      </c>
      <c r="QTH335" s="84"/>
      <c r="QTI335" s="168">
        <v>22</v>
      </c>
      <c r="QTJ335" s="84"/>
      <c r="QTK335" s="85"/>
      <c r="QTL335" s="84"/>
      <c r="QTM335" s="85"/>
      <c r="QTN335" s="84"/>
      <c r="QTO335" s="85"/>
      <c r="QTP335" s="86"/>
      <c r="RCZ335" s="113">
        <v>18</v>
      </c>
      <c r="RDA335" s="269" t="s">
        <v>74</v>
      </c>
      <c r="RDB335" s="270" t="s">
        <v>75</v>
      </c>
      <c r="RDC335" s="84" t="s">
        <v>28</v>
      </c>
      <c r="RDD335" s="84"/>
      <c r="RDE335" s="168">
        <v>22</v>
      </c>
      <c r="RDF335" s="84"/>
      <c r="RDG335" s="85"/>
      <c r="RDH335" s="84"/>
      <c r="RDI335" s="85"/>
      <c r="RDJ335" s="84"/>
      <c r="RDK335" s="85"/>
      <c r="RDL335" s="86"/>
      <c r="RMV335" s="113">
        <v>18</v>
      </c>
      <c r="RMW335" s="269" t="s">
        <v>74</v>
      </c>
      <c r="RMX335" s="270" t="s">
        <v>75</v>
      </c>
      <c r="RMY335" s="84" t="s">
        <v>28</v>
      </c>
      <c r="RMZ335" s="84"/>
      <c r="RNA335" s="168">
        <v>22</v>
      </c>
      <c r="RNB335" s="84"/>
      <c r="RNC335" s="85"/>
      <c r="RND335" s="84"/>
      <c r="RNE335" s="85"/>
      <c r="RNF335" s="84"/>
      <c r="RNG335" s="85"/>
      <c r="RNH335" s="86"/>
      <c r="RWR335" s="113">
        <v>18</v>
      </c>
      <c r="RWS335" s="269" t="s">
        <v>74</v>
      </c>
      <c r="RWT335" s="270" t="s">
        <v>75</v>
      </c>
      <c r="RWU335" s="84" t="s">
        <v>28</v>
      </c>
      <c r="RWV335" s="84"/>
      <c r="RWW335" s="168">
        <v>22</v>
      </c>
      <c r="RWX335" s="84"/>
      <c r="RWY335" s="85"/>
      <c r="RWZ335" s="84"/>
      <c r="RXA335" s="85"/>
      <c r="RXB335" s="84"/>
      <c r="RXC335" s="85"/>
      <c r="RXD335" s="86"/>
      <c r="SGN335" s="113">
        <v>18</v>
      </c>
      <c r="SGO335" s="269" t="s">
        <v>74</v>
      </c>
      <c r="SGP335" s="270" t="s">
        <v>75</v>
      </c>
      <c r="SGQ335" s="84" t="s">
        <v>28</v>
      </c>
      <c r="SGR335" s="84"/>
      <c r="SGS335" s="168">
        <v>22</v>
      </c>
      <c r="SGT335" s="84"/>
      <c r="SGU335" s="85"/>
      <c r="SGV335" s="84"/>
      <c r="SGW335" s="85"/>
      <c r="SGX335" s="84"/>
      <c r="SGY335" s="85"/>
      <c r="SGZ335" s="86"/>
      <c r="SQJ335" s="113">
        <v>18</v>
      </c>
      <c r="SQK335" s="269" t="s">
        <v>74</v>
      </c>
      <c r="SQL335" s="270" t="s">
        <v>75</v>
      </c>
      <c r="SQM335" s="84" t="s">
        <v>28</v>
      </c>
      <c r="SQN335" s="84"/>
      <c r="SQO335" s="168">
        <v>22</v>
      </c>
      <c r="SQP335" s="84"/>
      <c r="SQQ335" s="85"/>
      <c r="SQR335" s="84"/>
      <c r="SQS335" s="85"/>
      <c r="SQT335" s="84"/>
      <c r="SQU335" s="85"/>
      <c r="SQV335" s="86"/>
      <c r="TAF335" s="113">
        <v>18</v>
      </c>
      <c r="TAG335" s="269" t="s">
        <v>74</v>
      </c>
      <c r="TAH335" s="270" t="s">
        <v>75</v>
      </c>
      <c r="TAI335" s="84" t="s">
        <v>28</v>
      </c>
      <c r="TAJ335" s="84"/>
      <c r="TAK335" s="168">
        <v>22</v>
      </c>
      <c r="TAL335" s="84"/>
      <c r="TAM335" s="85"/>
      <c r="TAN335" s="84"/>
      <c r="TAO335" s="85"/>
      <c r="TAP335" s="84"/>
      <c r="TAQ335" s="85"/>
      <c r="TAR335" s="86"/>
      <c r="TKB335" s="113">
        <v>18</v>
      </c>
      <c r="TKC335" s="269" t="s">
        <v>74</v>
      </c>
      <c r="TKD335" s="270" t="s">
        <v>75</v>
      </c>
      <c r="TKE335" s="84" t="s">
        <v>28</v>
      </c>
      <c r="TKF335" s="84"/>
      <c r="TKG335" s="168">
        <v>22</v>
      </c>
      <c r="TKH335" s="84"/>
      <c r="TKI335" s="85"/>
      <c r="TKJ335" s="84"/>
      <c r="TKK335" s="85"/>
      <c r="TKL335" s="84"/>
      <c r="TKM335" s="85"/>
      <c r="TKN335" s="86"/>
      <c r="TTX335" s="113">
        <v>18</v>
      </c>
      <c r="TTY335" s="269" t="s">
        <v>74</v>
      </c>
      <c r="TTZ335" s="270" t="s">
        <v>75</v>
      </c>
      <c r="TUA335" s="84" t="s">
        <v>28</v>
      </c>
      <c r="TUB335" s="84"/>
      <c r="TUC335" s="168">
        <v>22</v>
      </c>
      <c r="TUD335" s="84"/>
      <c r="TUE335" s="85"/>
      <c r="TUF335" s="84"/>
      <c r="TUG335" s="85"/>
      <c r="TUH335" s="84"/>
      <c r="TUI335" s="85"/>
      <c r="TUJ335" s="86"/>
      <c r="UDT335" s="113">
        <v>18</v>
      </c>
      <c r="UDU335" s="269" t="s">
        <v>74</v>
      </c>
      <c r="UDV335" s="270" t="s">
        <v>75</v>
      </c>
      <c r="UDW335" s="84" t="s">
        <v>28</v>
      </c>
      <c r="UDX335" s="84"/>
      <c r="UDY335" s="168">
        <v>22</v>
      </c>
      <c r="UDZ335" s="84"/>
      <c r="UEA335" s="85"/>
      <c r="UEB335" s="84"/>
      <c r="UEC335" s="85"/>
      <c r="UED335" s="84"/>
      <c r="UEE335" s="85"/>
      <c r="UEF335" s="86"/>
      <c r="UNP335" s="113">
        <v>18</v>
      </c>
      <c r="UNQ335" s="269" t="s">
        <v>74</v>
      </c>
      <c r="UNR335" s="270" t="s">
        <v>75</v>
      </c>
      <c r="UNS335" s="84" t="s">
        <v>28</v>
      </c>
      <c r="UNT335" s="84"/>
      <c r="UNU335" s="168">
        <v>22</v>
      </c>
      <c r="UNV335" s="84"/>
      <c r="UNW335" s="85"/>
      <c r="UNX335" s="84"/>
      <c r="UNY335" s="85"/>
      <c r="UNZ335" s="84"/>
      <c r="UOA335" s="85"/>
      <c r="UOB335" s="86"/>
      <c r="UXL335" s="113">
        <v>18</v>
      </c>
      <c r="UXM335" s="269" t="s">
        <v>74</v>
      </c>
      <c r="UXN335" s="270" t="s">
        <v>75</v>
      </c>
      <c r="UXO335" s="84" t="s">
        <v>28</v>
      </c>
      <c r="UXP335" s="84"/>
      <c r="UXQ335" s="168">
        <v>22</v>
      </c>
      <c r="UXR335" s="84"/>
      <c r="UXS335" s="85"/>
      <c r="UXT335" s="84"/>
      <c r="UXU335" s="85"/>
      <c r="UXV335" s="84"/>
      <c r="UXW335" s="85"/>
      <c r="UXX335" s="86"/>
      <c r="VHH335" s="113">
        <v>18</v>
      </c>
      <c r="VHI335" s="269" t="s">
        <v>74</v>
      </c>
      <c r="VHJ335" s="270" t="s">
        <v>75</v>
      </c>
      <c r="VHK335" s="84" t="s">
        <v>28</v>
      </c>
      <c r="VHL335" s="84"/>
      <c r="VHM335" s="168">
        <v>22</v>
      </c>
      <c r="VHN335" s="84"/>
      <c r="VHO335" s="85"/>
      <c r="VHP335" s="84"/>
      <c r="VHQ335" s="85"/>
      <c r="VHR335" s="84"/>
      <c r="VHS335" s="85"/>
      <c r="VHT335" s="86"/>
      <c r="VRD335" s="113">
        <v>18</v>
      </c>
      <c r="VRE335" s="269" t="s">
        <v>74</v>
      </c>
      <c r="VRF335" s="270" t="s">
        <v>75</v>
      </c>
      <c r="VRG335" s="84" t="s">
        <v>28</v>
      </c>
      <c r="VRH335" s="84"/>
      <c r="VRI335" s="168">
        <v>22</v>
      </c>
      <c r="VRJ335" s="84"/>
      <c r="VRK335" s="85"/>
      <c r="VRL335" s="84"/>
      <c r="VRM335" s="85"/>
      <c r="VRN335" s="84"/>
      <c r="VRO335" s="85"/>
      <c r="VRP335" s="86"/>
      <c r="WAZ335" s="113">
        <v>18</v>
      </c>
      <c r="WBA335" s="269" t="s">
        <v>74</v>
      </c>
      <c r="WBB335" s="270" t="s">
        <v>75</v>
      </c>
      <c r="WBC335" s="84" t="s">
        <v>28</v>
      </c>
      <c r="WBD335" s="84"/>
      <c r="WBE335" s="168">
        <v>22</v>
      </c>
      <c r="WBF335" s="84"/>
      <c r="WBG335" s="85"/>
      <c r="WBH335" s="84"/>
      <c r="WBI335" s="85"/>
      <c r="WBJ335" s="84"/>
      <c r="WBK335" s="85"/>
      <c r="WBL335" s="86"/>
      <c r="WKV335" s="113">
        <v>18</v>
      </c>
      <c r="WKW335" s="269" t="s">
        <v>74</v>
      </c>
      <c r="WKX335" s="270" t="s">
        <v>75</v>
      </c>
      <c r="WKY335" s="84" t="s">
        <v>28</v>
      </c>
      <c r="WKZ335" s="84"/>
      <c r="WLA335" s="168">
        <v>22</v>
      </c>
      <c r="WLB335" s="84"/>
      <c r="WLC335" s="85"/>
      <c r="WLD335" s="84"/>
      <c r="WLE335" s="85"/>
      <c r="WLF335" s="84"/>
      <c r="WLG335" s="85"/>
      <c r="WLH335" s="86"/>
      <c r="WUR335" s="113">
        <v>18</v>
      </c>
      <c r="WUS335" s="269" t="s">
        <v>74</v>
      </c>
      <c r="WUT335" s="270" t="s">
        <v>75</v>
      </c>
      <c r="WUU335" s="84" t="s">
        <v>28</v>
      </c>
      <c r="WUV335" s="84"/>
      <c r="WUW335" s="168">
        <v>22</v>
      </c>
      <c r="WUX335" s="84"/>
      <c r="WUY335" s="85"/>
      <c r="WUZ335" s="84"/>
      <c r="WVA335" s="85"/>
      <c r="WVB335" s="84"/>
      <c r="WVC335" s="85"/>
      <c r="WVD335" s="86"/>
    </row>
    <row r="336" spans="1:1020 1264:2044 2288:3068 3312:4092 4336:5116 5360:6140 6384:7164 7408:8188 8432:9212 9456:10236 10480:11260 11504:12284 12528:13308 13552:14332 14576:15356 15600:16124" x14ac:dyDescent="0.35">
      <c r="A336" s="82" t="s">
        <v>753</v>
      </c>
      <c r="B336" s="8" t="s">
        <v>909</v>
      </c>
      <c r="C336" s="84" t="s">
        <v>28</v>
      </c>
      <c r="D336" s="181">
        <v>4</v>
      </c>
      <c r="E336" s="290"/>
      <c r="F336" s="291">
        <f t="shared" si="5"/>
        <v>0</v>
      </c>
      <c r="G336" s="256" t="s">
        <v>1044</v>
      </c>
    </row>
    <row r="337" spans="1:1020 1264:2044 2288:3068 3312:4092 4336:5116 5360:6140 6384:7164 7408:8188 8432:9212 9456:10236 10480:11260 11504:12284 12528:13308 13552:14332 14576:15356 15600:16124" x14ac:dyDescent="0.35">
      <c r="A337" s="82" t="s">
        <v>754</v>
      </c>
      <c r="B337" s="8" t="s">
        <v>1034</v>
      </c>
      <c r="C337" s="84" t="s">
        <v>28</v>
      </c>
      <c r="D337" s="181">
        <v>8</v>
      </c>
      <c r="E337" s="290"/>
      <c r="F337" s="291">
        <f t="shared" si="5"/>
        <v>0</v>
      </c>
      <c r="G337" s="256" t="s">
        <v>805</v>
      </c>
      <c r="IF337" s="113">
        <v>18</v>
      </c>
      <c r="IG337" s="269" t="s">
        <v>74</v>
      </c>
      <c r="IH337" s="270" t="s">
        <v>75</v>
      </c>
      <c r="II337" s="84" t="s">
        <v>28</v>
      </c>
      <c r="IJ337" s="84"/>
      <c r="IK337" s="168">
        <v>22</v>
      </c>
      <c r="IL337" s="84"/>
      <c r="IM337" s="85"/>
      <c r="IN337" s="84"/>
      <c r="IO337" s="85"/>
      <c r="IP337" s="84"/>
      <c r="IQ337" s="85"/>
      <c r="IR337" s="86"/>
      <c r="SB337" s="113">
        <v>18</v>
      </c>
      <c r="SC337" s="269" t="s">
        <v>74</v>
      </c>
      <c r="SD337" s="270" t="s">
        <v>75</v>
      </c>
      <c r="SE337" s="84" t="s">
        <v>28</v>
      </c>
      <c r="SF337" s="84"/>
      <c r="SG337" s="168">
        <v>22</v>
      </c>
      <c r="SH337" s="84"/>
      <c r="SI337" s="85"/>
      <c r="SJ337" s="84"/>
      <c r="SK337" s="85"/>
      <c r="SL337" s="84"/>
      <c r="SM337" s="85"/>
      <c r="SN337" s="86"/>
      <c r="ABX337" s="113">
        <v>18</v>
      </c>
      <c r="ABY337" s="269" t="s">
        <v>74</v>
      </c>
      <c r="ABZ337" s="270" t="s">
        <v>75</v>
      </c>
      <c r="ACA337" s="84" t="s">
        <v>28</v>
      </c>
      <c r="ACB337" s="84"/>
      <c r="ACC337" s="168">
        <v>22</v>
      </c>
      <c r="ACD337" s="84"/>
      <c r="ACE337" s="85"/>
      <c r="ACF337" s="84"/>
      <c r="ACG337" s="85"/>
      <c r="ACH337" s="84"/>
      <c r="ACI337" s="85"/>
      <c r="ACJ337" s="86"/>
      <c r="ALT337" s="113">
        <v>18</v>
      </c>
      <c r="ALU337" s="269" t="s">
        <v>74</v>
      </c>
      <c r="ALV337" s="270" t="s">
        <v>75</v>
      </c>
      <c r="ALW337" s="84" t="s">
        <v>28</v>
      </c>
      <c r="ALX337" s="84"/>
      <c r="ALY337" s="168">
        <v>22</v>
      </c>
      <c r="ALZ337" s="84"/>
      <c r="AMA337" s="85"/>
      <c r="AMB337" s="84"/>
      <c r="AMC337" s="85"/>
      <c r="AMD337" s="84"/>
      <c r="AME337" s="85"/>
      <c r="AMF337" s="86"/>
      <c r="AVP337" s="113">
        <v>18</v>
      </c>
      <c r="AVQ337" s="269" t="s">
        <v>74</v>
      </c>
      <c r="AVR337" s="270" t="s">
        <v>75</v>
      </c>
      <c r="AVS337" s="84" t="s">
        <v>28</v>
      </c>
      <c r="AVT337" s="84"/>
      <c r="AVU337" s="168">
        <v>22</v>
      </c>
      <c r="AVV337" s="84"/>
      <c r="AVW337" s="85"/>
      <c r="AVX337" s="84"/>
      <c r="AVY337" s="85"/>
      <c r="AVZ337" s="84"/>
      <c r="AWA337" s="85"/>
      <c r="AWB337" s="86"/>
      <c r="BFL337" s="113">
        <v>18</v>
      </c>
      <c r="BFM337" s="269" t="s">
        <v>74</v>
      </c>
      <c r="BFN337" s="270" t="s">
        <v>75</v>
      </c>
      <c r="BFO337" s="84" t="s">
        <v>28</v>
      </c>
      <c r="BFP337" s="84"/>
      <c r="BFQ337" s="168">
        <v>22</v>
      </c>
      <c r="BFR337" s="84"/>
      <c r="BFS337" s="85"/>
      <c r="BFT337" s="84"/>
      <c r="BFU337" s="85"/>
      <c r="BFV337" s="84"/>
      <c r="BFW337" s="85"/>
      <c r="BFX337" s="86"/>
      <c r="BPH337" s="113">
        <v>18</v>
      </c>
      <c r="BPI337" s="269" t="s">
        <v>74</v>
      </c>
      <c r="BPJ337" s="270" t="s">
        <v>75</v>
      </c>
      <c r="BPK337" s="84" t="s">
        <v>28</v>
      </c>
      <c r="BPL337" s="84"/>
      <c r="BPM337" s="168">
        <v>22</v>
      </c>
      <c r="BPN337" s="84"/>
      <c r="BPO337" s="85"/>
      <c r="BPP337" s="84"/>
      <c r="BPQ337" s="85"/>
      <c r="BPR337" s="84"/>
      <c r="BPS337" s="85"/>
      <c r="BPT337" s="86"/>
      <c r="BZD337" s="113">
        <v>18</v>
      </c>
      <c r="BZE337" s="269" t="s">
        <v>74</v>
      </c>
      <c r="BZF337" s="270" t="s">
        <v>75</v>
      </c>
      <c r="BZG337" s="84" t="s">
        <v>28</v>
      </c>
      <c r="BZH337" s="84"/>
      <c r="BZI337" s="168">
        <v>22</v>
      </c>
      <c r="BZJ337" s="84"/>
      <c r="BZK337" s="85"/>
      <c r="BZL337" s="84"/>
      <c r="BZM337" s="85"/>
      <c r="BZN337" s="84"/>
      <c r="BZO337" s="85"/>
      <c r="BZP337" s="86"/>
      <c r="CIZ337" s="113">
        <v>18</v>
      </c>
      <c r="CJA337" s="269" t="s">
        <v>74</v>
      </c>
      <c r="CJB337" s="270" t="s">
        <v>75</v>
      </c>
      <c r="CJC337" s="84" t="s">
        <v>28</v>
      </c>
      <c r="CJD337" s="84"/>
      <c r="CJE337" s="168">
        <v>22</v>
      </c>
      <c r="CJF337" s="84"/>
      <c r="CJG337" s="85"/>
      <c r="CJH337" s="84"/>
      <c r="CJI337" s="85"/>
      <c r="CJJ337" s="84"/>
      <c r="CJK337" s="85"/>
      <c r="CJL337" s="86"/>
      <c r="CSV337" s="113">
        <v>18</v>
      </c>
      <c r="CSW337" s="269" t="s">
        <v>74</v>
      </c>
      <c r="CSX337" s="270" t="s">
        <v>75</v>
      </c>
      <c r="CSY337" s="84" t="s">
        <v>28</v>
      </c>
      <c r="CSZ337" s="84"/>
      <c r="CTA337" s="168">
        <v>22</v>
      </c>
      <c r="CTB337" s="84"/>
      <c r="CTC337" s="85"/>
      <c r="CTD337" s="84"/>
      <c r="CTE337" s="85"/>
      <c r="CTF337" s="84"/>
      <c r="CTG337" s="85"/>
      <c r="CTH337" s="86"/>
      <c r="DCR337" s="113">
        <v>18</v>
      </c>
      <c r="DCS337" s="269" t="s">
        <v>74</v>
      </c>
      <c r="DCT337" s="270" t="s">
        <v>75</v>
      </c>
      <c r="DCU337" s="84" t="s">
        <v>28</v>
      </c>
      <c r="DCV337" s="84"/>
      <c r="DCW337" s="168">
        <v>22</v>
      </c>
      <c r="DCX337" s="84"/>
      <c r="DCY337" s="85"/>
      <c r="DCZ337" s="84"/>
      <c r="DDA337" s="85"/>
      <c r="DDB337" s="84"/>
      <c r="DDC337" s="85"/>
      <c r="DDD337" s="86"/>
      <c r="DMN337" s="113">
        <v>18</v>
      </c>
      <c r="DMO337" s="269" t="s">
        <v>74</v>
      </c>
      <c r="DMP337" s="270" t="s">
        <v>75</v>
      </c>
      <c r="DMQ337" s="84" t="s">
        <v>28</v>
      </c>
      <c r="DMR337" s="84"/>
      <c r="DMS337" s="168">
        <v>22</v>
      </c>
      <c r="DMT337" s="84"/>
      <c r="DMU337" s="85"/>
      <c r="DMV337" s="84"/>
      <c r="DMW337" s="85"/>
      <c r="DMX337" s="84"/>
      <c r="DMY337" s="85"/>
      <c r="DMZ337" s="86"/>
      <c r="DWJ337" s="113">
        <v>18</v>
      </c>
      <c r="DWK337" s="269" t="s">
        <v>74</v>
      </c>
      <c r="DWL337" s="270" t="s">
        <v>75</v>
      </c>
      <c r="DWM337" s="84" t="s">
        <v>28</v>
      </c>
      <c r="DWN337" s="84"/>
      <c r="DWO337" s="168">
        <v>22</v>
      </c>
      <c r="DWP337" s="84"/>
      <c r="DWQ337" s="85"/>
      <c r="DWR337" s="84"/>
      <c r="DWS337" s="85"/>
      <c r="DWT337" s="84"/>
      <c r="DWU337" s="85"/>
      <c r="DWV337" s="86"/>
      <c r="EGF337" s="113">
        <v>18</v>
      </c>
      <c r="EGG337" s="269" t="s">
        <v>74</v>
      </c>
      <c r="EGH337" s="270" t="s">
        <v>75</v>
      </c>
      <c r="EGI337" s="84" t="s">
        <v>28</v>
      </c>
      <c r="EGJ337" s="84"/>
      <c r="EGK337" s="168">
        <v>22</v>
      </c>
      <c r="EGL337" s="84"/>
      <c r="EGM337" s="85"/>
      <c r="EGN337" s="84"/>
      <c r="EGO337" s="85"/>
      <c r="EGP337" s="84"/>
      <c r="EGQ337" s="85"/>
      <c r="EGR337" s="86"/>
      <c r="EQB337" s="113">
        <v>18</v>
      </c>
      <c r="EQC337" s="269" t="s">
        <v>74</v>
      </c>
      <c r="EQD337" s="270" t="s">
        <v>75</v>
      </c>
      <c r="EQE337" s="84" t="s">
        <v>28</v>
      </c>
      <c r="EQF337" s="84"/>
      <c r="EQG337" s="168">
        <v>22</v>
      </c>
      <c r="EQH337" s="84"/>
      <c r="EQI337" s="85"/>
      <c r="EQJ337" s="84"/>
      <c r="EQK337" s="85"/>
      <c r="EQL337" s="84"/>
      <c r="EQM337" s="85"/>
      <c r="EQN337" s="86"/>
      <c r="EZX337" s="113">
        <v>18</v>
      </c>
      <c r="EZY337" s="269" t="s">
        <v>74</v>
      </c>
      <c r="EZZ337" s="270" t="s">
        <v>75</v>
      </c>
      <c r="FAA337" s="84" t="s">
        <v>28</v>
      </c>
      <c r="FAB337" s="84"/>
      <c r="FAC337" s="168">
        <v>22</v>
      </c>
      <c r="FAD337" s="84"/>
      <c r="FAE337" s="85"/>
      <c r="FAF337" s="84"/>
      <c r="FAG337" s="85"/>
      <c r="FAH337" s="84"/>
      <c r="FAI337" s="85"/>
      <c r="FAJ337" s="86"/>
      <c r="FJT337" s="113">
        <v>18</v>
      </c>
      <c r="FJU337" s="269" t="s">
        <v>74</v>
      </c>
      <c r="FJV337" s="270" t="s">
        <v>75</v>
      </c>
      <c r="FJW337" s="84" t="s">
        <v>28</v>
      </c>
      <c r="FJX337" s="84"/>
      <c r="FJY337" s="168">
        <v>22</v>
      </c>
      <c r="FJZ337" s="84"/>
      <c r="FKA337" s="85"/>
      <c r="FKB337" s="84"/>
      <c r="FKC337" s="85"/>
      <c r="FKD337" s="84"/>
      <c r="FKE337" s="85"/>
      <c r="FKF337" s="86"/>
      <c r="FTP337" s="113">
        <v>18</v>
      </c>
      <c r="FTQ337" s="269" t="s">
        <v>74</v>
      </c>
      <c r="FTR337" s="270" t="s">
        <v>75</v>
      </c>
      <c r="FTS337" s="84" t="s">
        <v>28</v>
      </c>
      <c r="FTT337" s="84"/>
      <c r="FTU337" s="168">
        <v>22</v>
      </c>
      <c r="FTV337" s="84"/>
      <c r="FTW337" s="85"/>
      <c r="FTX337" s="84"/>
      <c r="FTY337" s="85"/>
      <c r="FTZ337" s="84"/>
      <c r="FUA337" s="85"/>
      <c r="FUB337" s="86"/>
      <c r="GDL337" s="113">
        <v>18</v>
      </c>
      <c r="GDM337" s="269" t="s">
        <v>74</v>
      </c>
      <c r="GDN337" s="270" t="s">
        <v>75</v>
      </c>
      <c r="GDO337" s="84" t="s">
        <v>28</v>
      </c>
      <c r="GDP337" s="84"/>
      <c r="GDQ337" s="168">
        <v>22</v>
      </c>
      <c r="GDR337" s="84"/>
      <c r="GDS337" s="85"/>
      <c r="GDT337" s="84"/>
      <c r="GDU337" s="85"/>
      <c r="GDV337" s="84"/>
      <c r="GDW337" s="85"/>
      <c r="GDX337" s="86"/>
      <c r="GNH337" s="113">
        <v>18</v>
      </c>
      <c r="GNI337" s="269" t="s">
        <v>74</v>
      </c>
      <c r="GNJ337" s="270" t="s">
        <v>75</v>
      </c>
      <c r="GNK337" s="84" t="s">
        <v>28</v>
      </c>
      <c r="GNL337" s="84"/>
      <c r="GNM337" s="168">
        <v>22</v>
      </c>
      <c r="GNN337" s="84"/>
      <c r="GNO337" s="85"/>
      <c r="GNP337" s="84"/>
      <c r="GNQ337" s="85"/>
      <c r="GNR337" s="84"/>
      <c r="GNS337" s="85"/>
      <c r="GNT337" s="86"/>
      <c r="GXD337" s="113">
        <v>18</v>
      </c>
      <c r="GXE337" s="269" t="s">
        <v>74</v>
      </c>
      <c r="GXF337" s="270" t="s">
        <v>75</v>
      </c>
      <c r="GXG337" s="84" t="s">
        <v>28</v>
      </c>
      <c r="GXH337" s="84"/>
      <c r="GXI337" s="168">
        <v>22</v>
      </c>
      <c r="GXJ337" s="84"/>
      <c r="GXK337" s="85"/>
      <c r="GXL337" s="84"/>
      <c r="GXM337" s="85"/>
      <c r="GXN337" s="84"/>
      <c r="GXO337" s="85"/>
      <c r="GXP337" s="86"/>
      <c r="HGZ337" s="113">
        <v>18</v>
      </c>
      <c r="HHA337" s="269" t="s">
        <v>74</v>
      </c>
      <c r="HHB337" s="270" t="s">
        <v>75</v>
      </c>
      <c r="HHC337" s="84" t="s">
        <v>28</v>
      </c>
      <c r="HHD337" s="84"/>
      <c r="HHE337" s="168">
        <v>22</v>
      </c>
      <c r="HHF337" s="84"/>
      <c r="HHG337" s="85"/>
      <c r="HHH337" s="84"/>
      <c r="HHI337" s="85"/>
      <c r="HHJ337" s="84"/>
      <c r="HHK337" s="85"/>
      <c r="HHL337" s="86"/>
      <c r="HQV337" s="113">
        <v>18</v>
      </c>
      <c r="HQW337" s="269" t="s">
        <v>74</v>
      </c>
      <c r="HQX337" s="270" t="s">
        <v>75</v>
      </c>
      <c r="HQY337" s="84" t="s">
        <v>28</v>
      </c>
      <c r="HQZ337" s="84"/>
      <c r="HRA337" s="168">
        <v>22</v>
      </c>
      <c r="HRB337" s="84"/>
      <c r="HRC337" s="85"/>
      <c r="HRD337" s="84"/>
      <c r="HRE337" s="85"/>
      <c r="HRF337" s="84"/>
      <c r="HRG337" s="85"/>
      <c r="HRH337" s="86"/>
      <c r="IAR337" s="113">
        <v>18</v>
      </c>
      <c r="IAS337" s="269" t="s">
        <v>74</v>
      </c>
      <c r="IAT337" s="270" t="s">
        <v>75</v>
      </c>
      <c r="IAU337" s="84" t="s">
        <v>28</v>
      </c>
      <c r="IAV337" s="84"/>
      <c r="IAW337" s="168">
        <v>22</v>
      </c>
      <c r="IAX337" s="84"/>
      <c r="IAY337" s="85"/>
      <c r="IAZ337" s="84"/>
      <c r="IBA337" s="85"/>
      <c r="IBB337" s="84"/>
      <c r="IBC337" s="85"/>
      <c r="IBD337" s="86"/>
      <c r="IKN337" s="113">
        <v>18</v>
      </c>
      <c r="IKO337" s="269" t="s">
        <v>74</v>
      </c>
      <c r="IKP337" s="270" t="s">
        <v>75</v>
      </c>
      <c r="IKQ337" s="84" t="s">
        <v>28</v>
      </c>
      <c r="IKR337" s="84"/>
      <c r="IKS337" s="168">
        <v>22</v>
      </c>
      <c r="IKT337" s="84"/>
      <c r="IKU337" s="85"/>
      <c r="IKV337" s="84"/>
      <c r="IKW337" s="85"/>
      <c r="IKX337" s="84"/>
      <c r="IKY337" s="85"/>
      <c r="IKZ337" s="86"/>
      <c r="IUJ337" s="113">
        <v>18</v>
      </c>
      <c r="IUK337" s="269" t="s">
        <v>74</v>
      </c>
      <c r="IUL337" s="270" t="s">
        <v>75</v>
      </c>
      <c r="IUM337" s="84" t="s">
        <v>28</v>
      </c>
      <c r="IUN337" s="84"/>
      <c r="IUO337" s="168">
        <v>22</v>
      </c>
      <c r="IUP337" s="84"/>
      <c r="IUQ337" s="85"/>
      <c r="IUR337" s="84"/>
      <c r="IUS337" s="85"/>
      <c r="IUT337" s="84"/>
      <c r="IUU337" s="85"/>
      <c r="IUV337" s="86"/>
      <c r="JEF337" s="113">
        <v>18</v>
      </c>
      <c r="JEG337" s="269" t="s">
        <v>74</v>
      </c>
      <c r="JEH337" s="270" t="s">
        <v>75</v>
      </c>
      <c r="JEI337" s="84" t="s">
        <v>28</v>
      </c>
      <c r="JEJ337" s="84"/>
      <c r="JEK337" s="168">
        <v>22</v>
      </c>
      <c r="JEL337" s="84"/>
      <c r="JEM337" s="85"/>
      <c r="JEN337" s="84"/>
      <c r="JEO337" s="85"/>
      <c r="JEP337" s="84"/>
      <c r="JEQ337" s="85"/>
      <c r="JER337" s="86"/>
      <c r="JOB337" s="113">
        <v>18</v>
      </c>
      <c r="JOC337" s="269" t="s">
        <v>74</v>
      </c>
      <c r="JOD337" s="270" t="s">
        <v>75</v>
      </c>
      <c r="JOE337" s="84" t="s">
        <v>28</v>
      </c>
      <c r="JOF337" s="84"/>
      <c r="JOG337" s="168">
        <v>22</v>
      </c>
      <c r="JOH337" s="84"/>
      <c r="JOI337" s="85"/>
      <c r="JOJ337" s="84"/>
      <c r="JOK337" s="85"/>
      <c r="JOL337" s="84"/>
      <c r="JOM337" s="85"/>
      <c r="JON337" s="86"/>
      <c r="JXX337" s="113">
        <v>18</v>
      </c>
      <c r="JXY337" s="269" t="s">
        <v>74</v>
      </c>
      <c r="JXZ337" s="270" t="s">
        <v>75</v>
      </c>
      <c r="JYA337" s="84" t="s">
        <v>28</v>
      </c>
      <c r="JYB337" s="84"/>
      <c r="JYC337" s="168">
        <v>22</v>
      </c>
      <c r="JYD337" s="84"/>
      <c r="JYE337" s="85"/>
      <c r="JYF337" s="84"/>
      <c r="JYG337" s="85"/>
      <c r="JYH337" s="84"/>
      <c r="JYI337" s="85"/>
      <c r="JYJ337" s="86"/>
      <c r="KHT337" s="113">
        <v>18</v>
      </c>
      <c r="KHU337" s="269" t="s">
        <v>74</v>
      </c>
      <c r="KHV337" s="270" t="s">
        <v>75</v>
      </c>
      <c r="KHW337" s="84" t="s">
        <v>28</v>
      </c>
      <c r="KHX337" s="84"/>
      <c r="KHY337" s="168">
        <v>22</v>
      </c>
      <c r="KHZ337" s="84"/>
      <c r="KIA337" s="85"/>
      <c r="KIB337" s="84"/>
      <c r="KIC337" s="85"/>
      <c r="KID337" s="84"/>
      <c r="KIE337" s="85"/>
      <c r="KIF337" s="86"/>
      <c r="KRP337" s="113">
        <v>18</v>
      </c>
      <c r="KRQ337" s="269" t="s">
        <v>74</v>
      </c>
      <c r="KRR337" s="270" t="s">
        <v>75</v>
      </c>
      <c r="KRS337" s="84" t="s">
        <v>28</v>
      </c>
      <c r="KRT337" s="84"/>
      <c r="KRU337" s="168">
        <v>22</v>
      </c>
      <c r="KRV337" s="84"/>
      <c r="KRW337" s="85"/>
      <c r="KRX337" s="84"/>
      <c r="KRY337" s="85"/>
      <c r="KRZ337" s="84"/>
      <c r="KSA337" s="85"/>
      <c r="KSB337" s="86"/>
      <c r="LBL337" s="113">
        <v>18</v>
      </c>
      <c r="LBM337" s="269" t="s">
        <v>74</v>
      </c>
      <c r="LBN337" s="270" t="s">
        <v>75</v>
      </c>
      <c r="LBO337" s="84" t="s">
        <v>28</v>
      </c>
      <c r="LBP337" s="84"/>
      <c r="LBQ337" s="168">
        <v>22</v>
      </c>
      <c r="LBR337" s="84"/>
      <c r="LBS337" s="85"/>
      <c r="LBT337" s="84"/>
      <c r="LBU337" s="85"/>
      <c r="LBV337" s="84"/>
      <c r="LBW337" s="85"/>
      <c r="LBX337" s="86"/>
      <c r="LLH337" s="113">
        <v>18</v>
      </c>
      <c r="LLI337" s="269" t="s">
        <v>74</v>
      </c>
      <c r="LLJ337" s="270" t="s">
        <v>75</v>
      </c>
      <c r="LLK337" s="84" t="s">
        <v>28</v>
      </c>
      <c r="LLL337" s="84"/>
      <c r="LLM337" s="168">
        <v>22</v>
      </c>
      <c r="LLN337" s="84"/>
      <c r="LLO337" s="85"/>
      <c r="LLP337" s="84"/>
      <c r="LLQ337" s="85"/>
      <c r="LLR337" s="84"/>
      <c r="LLS337" s="85"/>
      <c r="LLT337" s="86"/>
      <c r="LVD337" s="113">
        <v>18</v>
      </c>
      <c r="LVE337" s="269" t="s">
        <v>74</v>
      </c>
      <c r="LVF337" s="270" t="s">
        <v>75</v>
      </c>
      <c r="LVG337" s="84" t="s">
        <v>28</v>
      </c>
      <c r="LVH337" s="84"/>
      <c r="LVI337" s="168">
        <v>22</v>
      </c>
      <c r="LVJ337" s="84"/>
      <c r="LVK337" s="85"/>
      <c r="LVL337" s="84"/>
      <c r="LVM337" s="85"/>
      <c r="LVN337" s="84"/>
      <c r="LVO337" s="85"/>
      <c r="LVP337" s="86"/>
      <c r="MEZ337" s="113">
        <v>18</v>
      </c>
      <c r="MFA337" s="269" t="s">
        <v>74</v>
      </c>
      <c r="MFB337" s="270" t="s">
        <v>75</v>
      </c>
      <c r="MFC337" s="84" t="s">
        <v>28</v>
      </c>
      <c r="MFD337" s="84"/>
      <c r="MFE337" s="168">
        <v>22</v>
      </c>
      <c r="MFF337" s="84"/>
      <c r="MFG337" s="85"/>
      <c r="MFH337" s="84"/>
      <c r="MFI337" s="85"/>
      <c r="MFJ337" s="84"/>
      <c r="MFK337" s="85"/>
      <c r="MFL337" s="86"/>
      <c r="MOV337" s="113">
        <v>18</v>
      </c>
      <c r="MOW337" s="269" t="s">
        <v>74</v>
      </c>
      <c r="MOX337" s="270" t="s">
        <v>75</v>
      </c>
      <c r="MOY337" s="84" t="s">
        <v>28</v>
      </c>
      <c r="MOZ337" s="84"/>
      <c r="MPA337" s="168">
        <v>22</v>
      </c>
      <c r="MPB337" s="84"/>
      <c r="MPC337" s="85"/>
      <c r="MPD337" s="84"/>
      <c r="MPE337" s="85"/>
      <c r="MPF337" s="84"/>
      <c r="MPG337" s="85"/>
      <c r="MPH337" s="86"/>
      <c r="MYR337" s="113">
        <v>18</v>
      </c>
      <c r="MYS337" s="269" t="s">
        <v>74</v>
      </c>
      <c r="MYT337" s="270" t="s">
        <v>75</v>
      </c>
      <c r="MYU337" s="84" t="s">
        <v>28</v>
      </c>
      <c r="MYV337" s="84"/>
      <c r="MYW337" s="168">
        <v>22</v>
      </c>
      <c r="MYX337" s="84"/>
      <c r="MYY337" s="85"/>
      <c r="MYZ337" s="84"/>
      <c r="MZA337" s="85"/>
      <c r="MZB337" s="84"/>
      <c r="MZC337" s="85"/>
      <c r="MZD337" s="86"/>
      <c r="NIN337" s="113">
        <v>18</v>
      </c>
      <c r="NIO337" s="269" t="s">
        <v>74</v>
      </c>
      <c r="NIP337" s="270" t="s">
        <v>75</v>
      </c>
      <c r="NIQ337" s="84" t="s">
        <v>28</v>
      </c>
      <c r="NIR337" s="84"/>
      <c r="NIS337" s="168">
        <v>22</v>
      </c>
      <c r="NIT337" s="84"/>
      <c r="NIU337" s="85"/>
      <c r="NIV337" s="84"/>
      <c r="NIW337" s="85"/>
      <c r="NIX337" s="84"/>
      <c r="NIY337" s="85"/>
      <c r="NIZ337" s="86"/>
      <c r="NSJ337" s="113">
        <v>18</v>
      </c>
      <c r="NSK337" s="269" t="s">
        <v>74</v>
      </c>
      <c r="NSL337" s="270" t="s">
        <v>75</v>
      </c>
      <c r="NSM337" s="84" t="s">
        <v>28</v>
      </c>
      <c r="NSN337" s="84"/>
      <c r="NSO337" s="168">
        <v>22</v>
      </c>
      <c r="NSP337" s="84"/>
      <c r="NSQ337" s="85"/>
      <c r="NSR337" s="84"/>
      <c r="NSS337" s="85"/>
      <c r="NST337" s="84"/>
      <c r="NSU337" s="85"/>
      <c r="NSV337" s="86"/>
      <c r="OCF337" s="113">
        <v>18</v>
      </c>
      <c r="OCG337" s="269" t="s">
        <v>74</v>
      </c>
      <c r="OCH337" s="270" t="s">
        <v>75</v>
      </c>
      <c r="OCI337" s="84" t="s">
        <v>28</v>
      </c>
      <c r="OCJ337" s="84"/>
      <c r="OCK337" s="168">
        <v>22</v>
      </c>
      <c r="OCL337" s="84"/>
      <c r="OCM337" s="85"/>
      <c r="OCN337" s="84"/>
      <c r="OCO337" s="85"/>
      <c r="OCP337" s="84"/>
      <c r="OCQ337" s="85"/>
      <c r="OCR337" s="86"/>
      <c r="OMB337" s="113">
        <v>18</v>
      </c>
      <c r="OMC337" s="269" t="s">
        <v>74</v>
      </c>
      <c r="OMD337" s="270" t="s">
        <v>75</v>
      </c>
      <c r="OME337" s="84" t="s">
        <v>28</v>
      </c>
      <c r="OMF337" s="84"/>
      <c r="OMG337" s="168">
        <v>22</v>
      </c>
      <c r="OMH337" s="84"/>
      <c r="OMI337" s="85"/>
      <c r="OMJ337" s="84"/>
      <c r="OMK337" s="85"/>
      <c r="OML337" s="84"/>
      <c r="OMM337" s="85"/>
      <c r="OMN337" s="86"/>
      <c r="OVX337" s="113">
        <v>18</v>
      </c>
      <c r="OVY337" s="269" t="s">
        <v>74</v>
      </c>
      <c r="OVZ337" s="270" t="s">
        <v>75</v>
      </c>
      <c r="OWA337" s="84" t="s">
        <v>28</v>
      </c>
      <c r="OWB337" s="84"/>
      <c r="OWC337" s="168">
        <v>22</v>
      </c>
      <c r="OWD337" s="84"/>
      <c r="OWE337" s="85"/>
      <c r="OWF337" s="84"/>
      <c r="OWG337" s="85"/>
      <c r="OWH337" s="84"/>
      <c r="OWI337" s="85"/>
      <c r="OWJ337" s="86"/>
      <c r="PFT337" s="113">
        <v>18</v>
      </c>
      <c r="PFU337" s="269" t="s">
        <v>74</v>
      </c>
      <c r="PFV337" s="270" t="s">
        <v>75</v>
      </c>
      <c r="PFW337" s="84" t="s">
        <v>28</v>
      </c>
      <c r="PFX337" s="84"/>
      <c r="PFY337" s="168">
        <v>22</v>
      </c>
      <c r="PFZ337" s="84"/>
      <c r="PGA337" s="85"/>
      <c r="PGB337" s="84"/>
      <c r="PGC337" s="85"/>
      <c r="PGD337" s="84"/>
      <c r="PGE337" s="85"/>
      <c r="PGF337" s="86"/>
      <c r="PPP337" s="113">
        <v>18</v>
      </c>
      <c r="PPQ337" s="269" t="s">
        <v>74</v>
      </c>
      <c r="PPR337" s="270" t="s">
        <v>75</v>
      </c>
      <c r="PPS337" s="84" t="s">
        <v>28</v>
      </c>
      <c r="PPT337" s="84"/>
      <c r="PPU337" s="168">
        <v>22</v>
      </c>
      <c r="PPV337" s="84"/>
      <c r="PPW337" s="85"/>
      <c r="PPX337" s="84"/>
      <c r="PPY337" s="85"/>
      <c r="PPZ337" s="84"/>
      <c r="PQA337" s="85"/>
      <c r="PQB337" s="86"/>
      <c r="PZL337" s="113">
        <v>18</v>
      </c>
      <c r="PZM337" s="269" t="s">
        <v>74</v>
      </c>
      <c r="PZN337" s="270" t="s">
        <v>75</v>
      </c>
      <c r="PZO337" s="84" t="s">
        <v>28</v>
      </c>
      <c r="PZP337" s="84"/>
      <c r="PZQ337" s="168">
        <v>22</v>
      </c>
      <c r="PZR337" s="84"/>
      <c r="PZS337" s="85"/>
      <c r="PZT337" s="84"/>
      <c r="PZU337" s="85"/>
      <c r="PZV337" s="84"/>
      <c r="PZW337" s="85"/>
      <c r="PZX337" s="86"/>
      <c r="QJH337" s="113">
        <v>18</v>
      </c>
      <c r="QJI337" s="269" t="s">
        <v>74</v>
      </c>
      <c r="QJJ337" s="270" t="s">
        <v>75</v>
      </c>
      <c r="QJK337" s="84" t="s">
        <v>28</v>
      </c>
      <c r="QJL337" s="84"/>
      <c r="QJM337" s="168">
        <v>22</v>
      </c>
      <c r="QJN337" s="84"/>
      <c r="QJO337" s="85"/>
      <c r="QJP337" s="84"/>
      <c r="QJQ337" s="85"/>
      <c r="QJR337" s="84"/>
      <c r="QJS337" s="85"/>
      <c r="QJT337" s="86"/>
      <c r="QTD337" s="113">
        <v>18</v>
      </c>
      <c r="QTE337" s="269" t="s">
        <v>74</v>
      </c>
      <c r="QTF337" s="270" t="s">
        <v>75</v>
      </c>
      <c r="QTG337" s="84" t="s">
        <v>28</v>
      </c>
      <c r="QTH337" s="84"/>
      <c r="QTI337" s="168">
        <v>22</v>
      </c>
      <c r="QTJ337" s="84"/>
      <c r="QTK337" s="85"/>
      <c r="QTL337" s="84"/>
      <c r="QTM337" s="85"/>
      <c r="QTN337" s="84"/>
      <c r="QTO337" s="85"/>
      <c r="QTP337" s="86"/>
      <c r="RCZ337" s="113">
        <v>18</v>
      </c>
      <c r="RDA337" s="269" t="s">
        <v>74</v>
      </c>
      <c r="RDB337" s="270" t="s">
        <v>75</v>
      </c>
      <c r="RDC337" s="84" t="s">
        <v>28</v>
      </c>
      <c r="RDD337" s="84"/>
      <c r="RDE337" s="168">
        <v>22</v>
      </c>
      <c r="RDF337" s="84"/>
      <c r="RDG337" s="85"/>
      <c r="RDH337" s="84"/>
      <c r="RDI337" s="85"/>
      <c r="RDJ337" s="84"/>
      <c r="RDK337" s="85"/>
      <c r="RDL337" s="86"/>
      <c r="RMV337" s="113">
        <v>18</v>
      </c>
      <c r="RMW337" s="269" t="s">
        <v>74</v>
      </c>
      <c r="RMX337" s="270" t="s">
        <v>75</v>
      </c>
      <c r="RMY337" s="84" t="s">
        <v>28</v>
      </c>
      <c r="RMZ337" s="84"/>
      <c r="RNA337" s="168">
        <v>22</v>
      </c>
      <c r="RNB337" s="84"/>
      <c r="RNC337" s="85"/>
      <c r="RND337" s="84"/>
      <c r="RNE337" s="85"/>
      <c r="RNF337" s="84"/>
      <c r="RNG337" s="85"/>
      <c r="RNH337" s="86"/>
      <c r="RWR337" s="113">
        <v>18</v>
      </c>
      <c r="RWS337" s="269" t="s">
        <v>74</v>
      </c>
      <c r="RWT337" s="270" t="s">
        <v>75</v>
      </c>
      <c r="RWU337" s="84" t="s">
        <v>28</v>
      </c>
      <c r="RWV337" s="84"/>
      <c r="RWW337" s="168">
        <v>22</v>
      </c>
      <c r="RWX337" s="84"/>
      <c r="RWY337" s="85"/>
      <c r="RWZ337" s="84"/>
      <c r="RXA337" s="85"/>
      <c r="RXB337" s="84"/>
      <c r="RXC337" s="85"/>
      <c r="RXD337" s="86"/>
      <c r="SGN337" s="113">
        <v>18</v>
      </c>
      <c r="SGO337" s="269" t="s">
        <v>74</v>
      </c>
      <c r="SGP337" s="270" t="s">
        <v>75</v>
      </c>
      <c r="SGQ337" s="84" t="s">
        <v>28</v>
      </c>
      <c r="SGR337" s="84"/>
      <c r="SGS337" s="168">
        <v>22</v>
      </c>
      <c r="SGT337" s="84"/>
      <c r="SGU337" s="85"/>
      <c r="SGV337" s="84"/>
      <c r="SGW337" s="85"/>
      <c r="SGX337" s="84"/>
      <c r="SGY337" s="85"/>
      <c r="SGZ337" s="86"/>
      <c r="SQJ337" s="113">
        <v>18</v>
      </c>
      <c r="SQK337" s="269" t="s">
        <v>74</v>
      </c>
      <c r="SQL337" s="270" t="s">
        <v>75</v>
      </c>
      <c r="SQM337" s="84" t="s">
        <v>28</v>
      </c>
      <c r="SQN337" s="84"/>
      <c r="SQO337" s="168">
        <v>22</v>
      </c>
      <c r="SQP337" s="84"/>
      <c r="SQQ337" s="85"/>
      <c r="SQR337" s="84"/>
      <c r="SQS337" s="85"/>
      <c r="SQT337" s="84"/>
      <c r="SQU337" s="85"/>
      <c r="SQV337" s="86"/>
      <c r="TAF337" s="113">
        <v>18</v>
      </c>
      <c r="TAG337" s="269" t="s">
        <v>74</v>
      </c>
      <c r="TAH337" s="270" t="s">
        <v>75</v>
      </c>
      <c r="TAI337" s="84" t="s">
        <v>28</v>
      </c>
      <c r="TAJ337" s="84"/>
      <c r="TAK337" s="168">
        <v>22</v>
      </c>
      <c r="TAL337" s="84"/>
      <c r="TAM337" s="85"/>
      <c r="TAN337" s="84"/>
      <c r="TAO337" s="85"/>
      <c r="TAP337" s="84"/>
      <c r="TAQ337" s="85"/>
      <c r="TAR337" s="86"/>
      <c r="TKB337" s="113">
        <v>18</v>
      </c>
      <c r="TKC337" s="269" t="s">
        <v>74</v>
      </c>
      <c r="TKD337" s="270" t="s">
        <v>75</v>
      </c>
      <c r="TKE337" s="84" t="s">
        <v>28</v>
      </c>
      <c r="TKF337" s="84"/>
      <c r="TKG337" s="168">
        <v>22</v>
      </c>
      <c r="TKH337" s="84"/>
      <c r="TKI337" s="85"/>
      <c r="TKJ337" s="84"/>
      <c r="TKK337" s="85"/>
      <c r="TKL337" s="84"/>
      <c r="TKM337" s="85"/>
      <c r="TKN337" s="86"/>
      <c r="TTX337" s="113">
        <v>18</v>
      </c>
      <c r="TTY337" s="269" t="s">
        <v>74</v>
      </c>
      <c r="TTZ337" s="270" t="s">
        <v>75</v>
      </c>
      <c r="TUA337" s="84" t="s">
        <v>28</v>
      </c>
      <c r="TUB337" s="84"/>
      <c r="TUC337" s="168">
        <v>22</v>
      </c>
      <c r="TUD337" s="84"/>
      <c r="TUE337" s="85"/>
      <c r="TUF337" s="84"/>
      <c r="TUG337" s="85"/>
      <c r="TUH337" s="84"/>
      <c r="TUI337" s="85"/>
      <c r="TUJ337" s="86"/>
      <c r="UDT337" s="113">
        <v>18</v>
      </c>
      <c r="UDU337" s="269" t="s">
        <v>74</v>
      </c>
      <c r="UDV337" s="270" t="s">
        <v>75</v>
      </c>
      <c r="UDW337" s="84" t="s">
        <v>28</v>
      </c>
      <c r="UDX337" s="84"/>
      <c r="UDY337" s="168">
        <v>22</v>
      </c>
      <c r="UDZ337" s="84"/>
      <c r="UEA337" s="85"/>
      <c r="UEB337" s="84"/>
      <c r="UEC337" s="85"/>
      <c r="UED337" s="84"/>
      <c r="UEE337" s="85"/>
      <c r="UEF337" s="86"/>
      <c r="UNP337" s="113">
        <v>18</v>
      </c>
      <c r="UNQ337" s="269" t="s">
        <v>74</v>
      </c>
      <c r="UNR337" s="270" t="s">
        <v>75</v>
      </c>
      <c r="UNS337" s="84" t="s">
        <v>28</v>
      </c>
      <c r="UNT337" s="84"/>
      <c r="UNU337" s="168">
        <v>22</v>
      </c>
      <c r="UNV337" s="84"/>
      <c r="UNW337" s="85"/>
      <c r="UNX337" s="84"/>
      <c r="UNY337" s="85"/>
      <c r="UNZ337" s="84"/>
      <c r="UOA337" s="85"/>
      <c r="UOB337" s="86"/>
      <c r="UXL337" s="113">
        <v>18</v>
      </c>
      <c r="UXM337" s="269" t="s">
        <v>74</v>
      </c>
      <c r="UXN337" s="270" t="s">
        <v>75</v>
      </c>
      <c r="UXO337" s="84" t="s">
        <v>28</v>
      </c>
      <c r="UXP337" s="84"/>
      <c r="UXQ337" s="168">
        <v>22</v>
      </c>
      <c r="UXR337" s="84"/>
      <c r="UXS337" s="85"/>
      <c r="UXT337" s="84"/>
      <c r="UXU337" s="85"/>
      <c r="UXV337" s="84"/>
      <c r="UXW337" s="85"/>
      <c r="UXX337" s="86"/>
      <c r="VHH337" s="113">
        <v>18</v>
      </c>
      <c r="VHI337" s="269" t="s">
        <v>74</v>
      </c>
      <c r="VHJ337" s="270" t="s">
        <v>75</v>
      </c>
      <c r="VHK337" s="84" t="s">
        <v>28</v>
      </c>
      <c r="VHL337" s="84"/>
      <c r="VHM337" s="168">
        <v>22</v>
      </c>
      <c r="VHN337" s="84"/>
      <c r="VHO337" s="85"/>
      <c r="VHP337" s="84"/>
      <c r="VHQ337" s="85"/>
      <c r="VHR337" s="84"/>
      <c r="VHS337" s="85"/>
      <c r="VHT337" s="86"/>
      <c r="VRD337" s="113">
        <v>18</v>
      </c>
      <c r="VRE337" s="269" t="s">
        <v>74</v>
      </c>
      <c r="VRF337" s="270" t="s">
        <v>75</v>
      </c>
      <c r="VRG337" s="84" t="s">
        <v>28</v>
      </c>
      <c r="VRH337" s="84"/>
      <c r="VRI337" s="168">
        <v>22</v>
      </c>
      <c r="VRJ337" s="84"/>
      <c r="VRK337" s="85"/>
      <c r="VRL337" s="84"/>
      <c r="VRM337" s="85"/>
      <c r="VRN337" s="84"/>
      <c r="VRO337" s="85"/>
      <c r="VRP337" s="86"/>
      <c r="WAZ337" s="113">
        <v>18</v>
      </c>
      <c r="WBA337" s="269" t="s">
        <v>74</v>
      </c>
      <c r="WBB337" s="270" t="s">
        <v>75</v>
      </c>
      <c r="WBC337" s="84" t="s">
        <v>28</v>
      </c>
      <c r="WBD337" s="84"/>
      <c r="WBE337" s="168">
        <v>22</v>
      </c>
      <c r="WBF337" s="84"/>
      <c r="WBG337" s="85"/>
      <c r="WBH337" s="84"/>
      <c r="WBI337" s="85"/>
      <c r="WBJ337" s="84"/>
      <c r="WBK337" s="85"/>
      <c r="WBL337" s="86"/>
      <c r="WKV337" s="113">
        <v>18</v>
      </c>
      <c r="WKW337" s="269" t="s">
        <v>74</v>
      </c>
      <c r="WKX337" s="270" t="s">
        <v>75</v>
      </c>
      <c r="WKY337" s="84" t="s">
        <v>28</v>
      </c>
      <c r="WKZ337" s="84"/>
      <c r="WLA337" s="168">
        <v>22</v>
      </c>
      <c r="WLB337" s="84"/>
      <c r="WLC337" s="85"/>
      <c r="WLD337" s="84"/>
      <c r="WLE337" s="85"/>
      <c r="WLF337" s="84"/>
      <c r="WLG337" s="85"/>
      <c r="WLH337" s="86"/>
      <c r="WUR337" s="113">
        <v>18</v>
      </c>
      <c r="WUS337" s="269" t="s">
        <v>74</v>
      </c>
      <c r="WUT337" s="270" t="s">
        <v>75</v>
      </c>
      <c r="WUU337" s="84" t="s">
        <v>28</v>
      </c>
      <c r="WUV337" s="84"/>
      <c r="WUW337" s="168">
        <v>22</v>
      </c>
      <c r="WUX337" s="84"/>
      <c r="WUY337" s="85"/>
      <c r="WUZ337" s="84"/>
      <c r="WVA337" s="85"/>
      <c r="WVB337" s="84"/>
      <c r="WVC337" s="85"/>
      <c r="WVD337" s="86"/>
    </row>
    <row r="338" spans="1:1020 1264:2044 2288:3068 3312:4092 4336:5116 5360:6140 6384:7164 7408:8188 8432:9212 9456:10236 10480:11260 11504:12284 12528:13308 13552:14332 14576:15356 15600:16124" x14ac:dyDescent="0.35">
      <c r="A338" s="82" t="s">
        <v>755</v>
      </c>
      <c r="B338" s="8" t="s">
        <v>1035</v>
      </c>
      <c r="C338" s="84" t="s">
        <v>28</v>
      </c>
      <c r="D338" s="181">
        <v>8</v>
      </c>
      <c r="E338" s="290"/>
      <c r="F338" s="291">
        <f t="shared" si="5"/>
        <v>0</v>
      </c>
      <c r="G338" s="256" t="s">
        <v>1044</v>
      </c>
    </row>
    <row r="339" spans="1:1020 1264:2044 2288:3068 3312:4092 4336:5116 5360:6140 6384:7164 7408:8188 8432:9212 9456:10236 10480:11260 11504:12284 12528:13308 13552:14332 14576:15356 15600:16124" x14ac:dyDescent="0.35">
      <c r="A339" s="82" t="s">
        <v>756</v>
      </c>
      <c r="B339" s="8" t="s">
        <v>1036</v>
      </c>
      <c r="C339" s="84" t="s">
        <v>28</v>
      </c>
      <c r="D339" s="181">
        <v>2</v>
      </c>
      <c r="E339" s="290"/>
      <c r="F339" s="291">
        <f t="shared" si="5"/>
        <v>0</v>
      </c>
      <c r="G339" s="256" t="s">
        <v>805</v>
      </c>
    </row>
    <row r="340" spans="1:1020 1264:2044 2288:3068 3312:4092 4336:5116 5360:6140 6384:7164 7408:8188 8432:9212 9456:10236 10480:11260 11504:12284 12528:13308 13552:14332 14576:15356 15600:16124" x14ac:dyDescent="0.35">
      <c r="A340" s="82" t="s">
        <v>757</v>
      </c>
      <c r="B340" s="8" t="s">
        <v>1037</v>
      </c>
      <c r="C340" s="84" t="s">
        <v>28</v>
      </c>
      <c r="D340" s="181">
        <v>2</v>
      </c>
      <c r="E340" s="290"/>
      <c r="F340" s="291">
        <f t="shared" si="5"/>
        <v>0</v>
      </c>
      <c r="G340" s="256" t="s">
        <v>1044</v>
      </c>
    </row>
    <row r="341" spans="1:1020 1264:2044 2288:3068 3312:4092 4336:5116 5360:6140 6384:7164 7408:8188 8432:9212 9456:10236 10480:11260 11504:12284 12528:13308 13552:14332 14576:15356 15600:16124" s="55" customFormat="1" x14ac:dyDescent="0.35">
      <c r="A341" s="134">
        <v>172</v>
      </c>
      <c r="B341" s="260" t="s">
        <v>205</v>
      </c>
      <c r="C341" s="51" t="s">
        <v>28</v>
      </c>
      <c r="D341" s="181">
        <v>2</v>
      </c>
      <c r="E341" s="290"/>
      <c r="F341" s="291">
        <f t="shared" si="5"/>
        <v>0</v>
      </c>
      <c r="G341" s="256" t="s">
        <v>805</v>
      </c>
    </row>
    <row r="342" spans="1:1020 1264:2044 2288:3068 3312:4092 4336:5116 5360:6140 6384:7164 7408:8188 8432:9212 9456:10236 10480:11260 11504:12284 12528:13308 13552:14332 14576:15356 15600:16124" s="55" customFormat="1" x14ac:dyDescent="0.35">
      <c r="A342" s="134" t="s">
        <v>758</v>
      </c>
      <c r="B342" s="260" t="s">
        <v>936</v>
      </c>
      <c r="C342" s="51" t="s">
        <v>28</v>
      </c>
      <c r="D342" s="181">
        <v>2</v>
      </c>
      <c r="E342" s="290"/>
      <c r="F342" s="291">
        <f t="shared" si="5"/>
        <v>0</v>
      </c>
      <c r="G342" s="256" t="s">
        <v>1044</v>
      </c>
    </row>
    <row r="343" spans="1:1020 1264:2044 2288:3068 3312:4092 4336:5116 5360:6140 6384:7164 7408:8188 8432:9212 9456:10236 10480:11260 11504:12284 12528:13308 13552:14332 14576:15356 15600:16124" s="279" customFormat="1" x14ac:dyDescent="0.45">
      <c r="A343" s="134">
        <v>173</v>
      </c>
      <c r="B343" s="260" t="s">
        <v>516</v>
      </c>
      <c r="C343" s="51" t="s">
        <v>19</v>
      </c>
      <c r="D343" s="181">
        <v>2.7600000000000003E-2</v>
      </c>
      <c r="E343" s="290"/>
      <c r="F343" s="291">
        <f t="shared" si="5"/>
        <v>0</v>
      </c>
      <c r="G343" s="256" t="s">
        <v>805</v>
      </c>
    </row>
    <row r="344" spans="1:1020 1264:2044 2288:3068 3312:4092 4336:5116 5360:6140 6384:7164 7408:8188 8432:9212 9456:10236 10480:11260 11504:12284 12528:13308 13552:14332 14576:15356 15600:16124" s="279" customFormat="1" x14ac:dyDescent="0.45">
      <c r="A344" s="134" t="s">
        <v>759</v>
      </c>
      <c r="B344" s="260" t="s">
        <v>259</v>
      </c>
      <c r="C344" s="51" t="s">
        <v>28</v>
      </c>
      <c r="D344" s="181">
        <v>4</v>
      </c>
      <c r="E344" s="290"/>
      <c r="F344" s="291">
        <f t="shared" si="5"/>
        <v>0</v>
      </c>
      <c r="G344" s="256" t="s">
        <v>804</v>
      </c>
    </row>
    <row r="345" spans="1:1020 1264:2044 2288:3068 3312:4092 4336:5116 5360:6140 6384:7164 7408:8188 8432:9212 9456:10236 10480:11260 11504:12284 12528:13308 13552:14332 14576:15356 15600:16124" x14ac:dyDescent="0.35">
      <c r="A345" s="82" t="s">
        <v>760</v>
      </c>
      <c r="B345" s="8" t="s">
        <v>1038</v>
      </c>
      <c r="C345" s="84" t="s">
        <v>69</v>
      </c>
      <c r="D345" s="181">
        <v>1.5899999999999999</v>
      </c>
      <c r="E345" s="290"/>
      <c r="F345" s="291">
        <f t="shared" si="5"/>
        <v>0</v>
      </c>
      <c r="G345" s="256" t="s">
        <v>805</v>
      </c>
    </row>
    <row r="346" spans="1:1020 1264:2044 2288:3068 3312:4092 4336:5116 5360:6140 6384:7164 7408:8188 8432:9212 9456:10236 10480:11260 11504:12284 12528:13308 13552:14332 14576:15356 15600:16124" s="55" customFormat="1" x14ac:dyDescent="0.35">
      <c r="A346" s="134">
        <v>175</v>
      </c>
      <c r="B346" s="260" t="s">
        <v>1039</v>
      </c>
      <c r="C346" s="51" t="s">
        <v>23</v>
      </c>
      <c r="D346" s="181">
        <v>0.17499999999999999</v>
      </c>
      <c r="E346" s="290"/>
      <c r="F346" s="291">
        <f t="shared" si="5"/>
        <v>0</v>
      </c>
      <c r="G346" s="256" t="s">
        <v>805</v>
      </c>
    </row>
    <row r="347" spans="1:1020 1264:2044 2288:3068 3312:4092 4336:5116 5360:6140 6384:7164 7408:8188 8432:9212 9456:10236 10480:11260 11504:12284 12528:13308 13552:14332 14576:15356 15600:16124" s="55" customFormat="1" x14ac:dyDescent="0.35">
      <c r="A347" s="134" t="s">
        <v>761</v>
      </c>
      <c r="B347" s="260" t="s">
        <v>508</v>
      </c>
      <c r="C347" s="51" t="s">
        <v>23</v>
      </c>
      <c r="D347" s="181">
        <v>0.17849999999999999</v>
      </c>
      <c r="E347" s="290"/>
      <c r="F347" s="291">
        <f t="shared" si="5"/>
        <v>0</v>
      </c>
      <c r="G347" s="256" t="s">
        <v>804</v>
      </c>
    </row>
    <row r="348" spans="1:1020 1264:2044 2288:3068 3312:4092 4336:5116 5360:6140 6384:7164 7408:8188 8432:9212 9456:10236 10480:11260 11504:12284 12528:13308 13552:14332 14576:15356 15600:16124" s="55" customFormat="1" x14ac:dyDescent="0.35">
      <c r="A348" s="134" t="s">
        <v>762</v>
      </c>
      <c r="B348" s="260" t="s">
        <v>210</v>
      </c>
      <c r="C348" s="51" t="s">
        <v>23</v>
      </c>
      <c r="D348" s="181">
        <v>4.1999999999999997E-3</v>
      </c>
      <c r="E348" s="290"/>
      <c r="F348" s="291">
        <f t="shared" si="5"/>
        <v>0</v>
      </c>
      <c r="G348" s="256" t="s">
        <v>804</v>
      </c>
    </row>
    <row r="349" spans="1:1020 1264:2044 2288:3068 3312:4092 4336:5116 5360:6140 6384:7164 7408:8188 8432:9212 9456:10236 10480:11260 11504:12284 12528:13308 13552:14332 14576:15356 15600:16124" s="55" customFormat="1" x14ac:dyDescent="0.35">
      <c r="A349" s="134">
        <v>176</v>
      </c>
      <c r="B349" s="260" t="s">
        <v>1040</v>
      </c>
      <c r="C349" s="51" t="s">
        <v>23</v>
      </c>
      <c r="D349" s="181">
        <v>0.05</v>
      </c>
      <c r="E349" s="290"/>
      <c r="F349" s="291">
        <f t="shared" si="5"/>
        <v>0</v>
      </c>
      <c r="G349" s="256" t="s">
        <v>805</v>
      </c>
    </row>
    <row r="350" spans="1:1020 1264:2044 2288:3068 3312:4092 4336:5116 5360:6140 6384:7164 7408:8188 8432:9212 9456:10236 10480:11260 11504:12284 12528:13308 13552:14332 14576:15356 15600:16124" s="55" customFormat="1" x14ac:dyDescent="0.35">
      <c r="A350" s="134" t="s">
        <v>763</v>
      </c>
      <c r="B350" s="260" t="s">
        <v>508</v>
      </c>
      <c r="C350" s="51" t="s">
        <v>23</v>
      </c>
      <c r="D350" s="181">
        <v>5.1000000000000004E-2</v>
      </c>
      <c r="E350" s="290"/>
      <c r="F350" s="291">
        <f t="shared" si="5"/>
        <v>0</v>
      </c>
      <c r="G350" s="256" t="s">
        <v>804</v>
      </c>
    </row>
    <row r="351" spans="1:1020 1264:2044 2288:3068 3312:4092 4336:5116 5360:6140 6384:7164 7408:8188 8432:9212 9456:10236 10480:11260 11504:12284 12528:13308 13552:14332 14576:15356 15600:16124" s="55" customFormat="1" x14ac:dyDescent="0.35">
      <c r="A351" s="134" t="s">
        <v>764</v>
      </c>
      <c r="B351" s="260" t="s">
        <v>210</v>
      </c>
      <c r="C351" s="51" t="s">
        <v>23</v>
      </c>
      <c r="D351" s="181">
        <v>1.2000000000000001E-3</v>
      </c>
      <c r="E351" s="290"/>
      <c r="F351" s="291">
        <f t="shared" si="5"/>
        <v>0</v>
      </c>
      <c r="G351" s="256" t="s">
        <v>804</v>
      </c>
    </row>
    <row r="352" spans="1:1020 1264:2044 2288:3068 3312:4092 4336:5116 5360:6140 6384:7164 7408:8188 8432:9212 9456:10236 10480:11260 11504:12284 12528:13308 13552:14332 14576:15356 15600:16124" s="55" customFormat="1" x14ac:dyDescent="0.35">
      <c r="A352" s="134">
        <v>177</v>
      </c>
      <c r="B352" s="260" t="s">
        <v>1041</v>
      </c>
      <c r="C352" s="51" t="s">
        <v>23</v>
      </c>
      <c r="D352" s="181">
        <v>0.05</v>
      </c>
      <c r="E352" s="290"/>
      <c r="F352" s="291">
        <f t="shared" si="5"/>
        <v>0</v>
      </c>
      <c r="G352" s="256" t="s">
        <v>805</v>
      </c>
    </row>
    <row r="353" spans="1:7" s="55" customFormat="1" x14ac:dyDescent="0.35">
      <c r="A353" s="134" t="s">
        <v>765</v>
      </c>
      <c r="B353" s="260" t="s">
        <v>508</v>
      </c>
      <c r="C353" s="51" t="s">
        <v>23</v>
      </c>
      <c r="D353" s="181">
        <v>5.1000000000000004E-2</v>
      </c>
      <c r="E353" s="290"/>
      <c r="F353" s="291">
        <f t="shared" si="5"/>
        <v>0</v>
      </c>
      <c r="G353" s="256" t="s">
        <v>804</v>
      </c>
    </row>
    <row r="354" spans="1:7" s="55" customFormat="1" ht="16.5" thickBot="1" x14ac:dyDescent="0.4">
      <c r="A354" s="134" t="s">
        <v>766</v>
      </c>
      <c r="B354" s="260" t="s">
        <v>210</v>
      </c>
      <c r="C354" s="51" t="s">
        <v>23</v>
      </c>
      <c r="D354" s="181">
        <v>1.2000000000000001E-3</v>
      </c>
      <c r="E354" s="290"/>
      <c r="F354" s="291">
        <f t="shared" si="5"/>
        <v>0</v>
      </c>
      <c r="G354" s="256" t="s">
        <v>804</v>
      </c>
    </row>
    <row r="355" spans="1:7" ht="16.5" thickBot="1" x14ac:dyDescent="0.4">
      <c r="A355" s="215"/>
      <c r="B355" s="280" t="s">
        <v>30</v>
      </c>
      <c r="C355" s="218"/>
      <c r="D355" s="294"/>
      <c r="E355" s="294"/>
      <c r="F355" s="221">
        <f>SUM(F7:F354)</f>
        <v>0</v>
      </c>
    </row>
    <row r="356" spans="1:7" ht="16.5" thickBot="1" x14ac:dyDescent="0.4">
      <c r="A356" s="231"/>
      <c r="B356" s="281" t="s">
        <v>1042</v>
      </c>
      <c r="C356" s="226"/>
      <c r="D356" s="295"/>
      <c r="E356" s="295"/>
      <c r="F356" s="296">
        <f>F355*C356</f>
        <v>0</v>
      </c>
    </row>
    <row r="357" spans="1:7" ht="16.5" thickBot="1" x14ac:dyDescent="0.4">
      <c r="A357" s="224"/>
      <c r="B357" s="282" t="s">
        <v>32</v>
      </c>
      <c r="C357" s="227"/>
      <c r="D357" s="297"/>
      <c r="E357" s="297"/>
      <c r="F357" s="221">
        <f>SUM(F355:F356)</f>
        <v>0</v>
      </c>
    </row>
    <row r="358" spans="1:7" ht="16.5" thickBot="1" x14ac:dyDescent="0.4">
      <c r="A358" s="231"/>
      <c r="B358" s="281" t="s">
        <v>34</v>
      </c>
      <c r="C358" s="226"/>
      <c r="D358" s="295"/>
      <c r="E358" s="295"/>
      <c r="F358" s="296">
        <f>F357*C358</f>
        <v>0</v>
      </c>
    </row>
    <row r="359" spans="1:7" ht="16.5" thickBot="1" x14ac:dyDescent="0.4">
      <c r="A359" s="224"/>
      <c r="B359" s="282" t="s">
        <v>32</v>
      </c>
      <c r="C359" s="227"/>
      <c r="D359" s="297"/>
      <c r="E359" s="297"/>
      <c r="F359" s="221">
        <f>SUM(F357:F358)</f>
        <v>0</v>
      </c>
    </row>
    <row r="360" spans="1:7" ht="16.5" thickBot="1" x14ac:dyDescent="0.4">
      <c r="A360" s="224"/>
      <c r="B360" s="283" t="s">
        <v>1043</v>
      </c>
      <c r="C360" s="251"/>
      <c r="D360" s="297"/>
      <c r="E360" s="297"/>
      <c r="F360" s="298">
        <f>F359*C360</f>
        <v>0</v>
      </c>
    </row>
    <row r="361" spans="1:7" ht="16.5" thickBot="1" x14ac:dyDescent="0.4">
      <c r="A361" s="231"/>
      <c r="B361" s="284" t="s">
        <v>32</v>
      </c>
      <c r="C361" s="234"/>
      <c r="D361" s="295"/>
      <c r="E361" s="295"/>
      <c r="F361" s="295">
        <f>SUM(F359:F360)</f>
        <v>0</v>
      </c>
    </row>
    <row r="362" spans="1:7" ht="15" customHeight="1" x14ac:dyDescent="0.35"/>
    <row r="363" spans="1:7" ht="5.25" customHeight="1" thickBot="1" x14ac:dyDescent="0.4"/>
    <row r="364" spans="1:7" ht="16.5" thickBot="1" x14ac:dyDescent="0.4">
      <c r="B364" s="309" t="s">
        <v>1045</v>
      </c>
      <c r="C364" s="310"/>
      <c r="D364" s="311"/>
    </row>
  </sheetData>
  <autoFilter ref="A6:G361"/>
  <mergeCells count="7">
    <mergeCell ref="C364:D364"/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2021-05-19T12:47:57Z</dcterms:modified>
</cp:coreProperties>
</file>